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guida 4" sheetId="1" r:id="rId1"/>
    <sheet name="congiunte guida altri" sheetId="2" r:id="rId2"/>
  </sheets>
  <definedNames>
    <definedName name="_xlnm.Print_Area" localSheetId="1">'congiunte guida altri'!$A$1:$R$26</definedName>
    <definedName name="_xlnm.Print_Area" localSheetId="0">'guida 4'!$A$1:$R$239</definedName>
    <definedName name="_xlnm.Print_Titles" localSheetId="1">'congiunte guida altri'!$1:$10</definedName>
    <definedName name="_xlnm.Print_Titles" localSheetId="0">'guida 4'!$1:$8</definedName>
  </definedNames>
  <calcPr fullCalcOnLoad="1"/>
</workbook>
</file>

<file path=xl/sharedStrings.xml><?xml version="1.0" encoding="utf-8"?>
<sst xmlns="http://schemas.openxmlformats.org/spreadsheetml/2006/main" count="385" uniqueCount="293">
  <si>
    <t>n.</t>
  </si>
  <si>
    <t>N°</t>
  </si>
  <si>
    <t>PG.N.</t>
  </si>
  <si>
    <t>note</t>
  </si>
  <si>
    <t>referenti</t>
  </si>
  <si>
    <t>totale</t>
  </si>
  <si>
    <t xml:space="preserve">  Interpellanze</t>
  </si>
  <si>
    <t xml:space="preserve">             Udienze e Incontri</t>
  </si>
  <si>
    <t>Società</t>
  </si>
  <si>
    <t>tema</t>
  </si>
  <si>
    <t>data</t>
  </si>
  <si>
    <t xml:space="preserve">             Deliberazioni di Consiglio</t>
  </si>
  <si>
    <t xml:space="preserve">   O.d.G.</t>
  </si>
  <si>
    <t>TOTALE COMPLESSIVO ARGOMENTI TRATTATI DALLA COMMISSIONE:</t>
  </si>
  <si>
    <t>guida</t>
  </si>
  <si>
    <t>Seduta</t>
  </si>
  <si>
    <t>TOTALE COMPLESSIVO ARGOMENTI IN SEDUTA CONGIUNTA:</t>
  </si>
  <si>
    <t>cg.</t>
  </si>
  <si>
    <t>Argomenti</t>
  </si>
  <si>
    <t>Incontri con Soc.part.</t>
  </si>
  <si>
    <t>n. serie</t>
  </si>
  <si>
    <t>legenda</t>
  </si>
  <si>
    <t>Budget 2004 e Piano LLPP</t>
  </si>
  <si>
    <t>GG</t>
  </si>
  <si>
    <t>Giampaolo Gomedi</t>
  </si>
  <si>
    <t>Consigliere anziano</t>
  </si>
  <si>
    <t>COMMISSIONE CONSILIARE TERRITORIO AMBIENTE E INFRASTRUTTURE</t>
  </si>
  <si>
    <t xml:space="preserve">Petizioni </t>
  </si>
  <si>
    <t xml:space="preserve">tema </t>
  </si>
  <si>
    <t>Udienze conoscitive</t>
  </si>
  <si>
    <t>PN</t>
  </si>
  <si>
    <t>Paolo Natali</t>
  </si>
  <si>
    <t>Presidente 4 Commissione</t>
  </si>
  <si>
    <t>FA</t>
  </si>
  <si>
    <t>Segretaria 4 Commissione</t>
  </si>
  <si>
    <t>PGN</t>
  </si>
  <si>
    <t>Pres
Segr</t>
  </si>
  <si>
    <t>2°
5°</t>
  </si>
  <si>
    <t>Comitato Barbiano 
no antenne radio tv</t>
  </si>
  <si>
    <t>PN
gg</t>
  </si>
  <si>
    <t xml:space="preserve">PG 264310/04 Rinnovo dir super. Consorzio
radio tv anno 2005 </t>
  </si>
  <si>
    <t xml:space="preserve">Informaz. Ass. Merola area ex mercato Orfrutticolo </t>
  </si>
  <si>
    <t>PN 
af</t>
  </si>
  <si>
    <t xml:space="preserve">Convegno Emas (Fiera 
Sala sagittario)  </t>
  </si>
  <si>
    <t>PN
af</t>
  </si>
  <si>
    <t>PG. 7261/05 parere ferrovia stazione Lavino</t>
  </si>
  <si>
    <t>Sedute a guida IV Commissione. Argomenti trattati dal 1 gennaio 2005 al 31 dicembre 2005</t>
  </si>
  <si>
    <t>1°
6°</t>
  </si>
  <si>
    <t>PG. 19073/05 Var. rotatoria De Gasperi/ Ducati</t>
  </si>
  <si>
    <t>PG 26065/05 Archivio Stor. Provinciale</t>
  </si>
  <si>
    <t xml:space="preserve">PG. 261631/04 Natali
carta riciclata </t>
  </si>
  <si>
    <t>6°</t>
  </si>
  <si>
    <t>PG 22530/05 Marri scalo
 merci Imola</t>
  </si>
  <si>
    <t>Comitato Portico e Museo S. Luca</t>
  </si>
  <si>
    <t>Utenti linee FS
Portomaggiore, Vignola e Porretta</t>
  </si>
  <si>
    <t>FS problemi sicurezza</t>
  </si>
  <si>
    <t>PG 29932/05 Piano Qualità Aria e Mobilità</t>
  </si>
  <si>
    <t xml:space="preserve">Convegno Agenda 21
(Oratorio SS. Filippo e Neri) </t>
  </si>
  <si>
    <t>1°
2°</t>
  </si>
  <si>
    <t xml:space="preserve">PG 49741/05 Prelazione azioni Aeroporto </t>
  </si>
  <si>
    <t>PG 51763/05 Var. area via Lincoln</t>
  </si>
  <si>
    <t>PG 45783/05 Natali
Parco G. Margherita</t>
  </si>
  <si>
    <t>PG 16736/05 Zechini Linea 13</t>
  </si>
  <si>
    <t>PG. 16745/05 Zechini dissuasori S.Giov. In Monte</t>
  </si>
  <si>
    <t xml:space="preserve">PG 27703/05 Zechini
 area G. Margherita </t>
  </si>
  <si>
    <t>PG 22545/05 Bottino
pulizia centro storico</t>
  </si>
  <si>
    <t>1°
5</t>
  </si>
  <si>
    <t xml:space="preserve">PG 63607/05 var. intervento ENEL </t>
  </si>
  <si>
    <t>centrale Termica via Segantini</t>
  </si>
  <si>
    <t>3°</t>
  </si>
  <si>
    <t>Stato lavori Linea A.V.</t>
  </si>
  <si>
    <t>PG 33558/05 Gattuso  disagi via Birra</t>
  </si>
  <si>
    <t>PG 46611/05 Carella Sirio</t>
  </si>
  <si>
    <t>PG 33494/05 Tomassini uso portici</t>
  </si>
  <si>
    <t>PG 63659/05 Celli benzene</t>
  </si>
  <si>
    <t>PG 77406/05 piani part. Borgo  e rotatoria</t>
  </si>
  <si>
    <t>PG 89688/05 Prog. riqualif. S. Donato</t>
  </si>
  <si>
    <t>Sicurezza stradale</t>
  </si>
  <si>
    <t>PG 91662/05 Bianchi
area Staveco</t>
  </si>
  <si>
    <t>PG 92408/05 Bignami
progetti mobilità e infrastrutture</t>
  </si>
  <si>
    <t>PG 33551/05 Zechini problemi Bolognina</t>
  </si>
  <si>
    <t>PG 58619/05 Tomassini Salus</t>
  </si>
  <si>
    <t>Linee indirizzo PGTU</t>
  </si>
  <si>
    <t>Stato movimenti franosi 
collina bolognese</t>
  </si>
  <si>
    <t>Confedilizia emergenza abitativa</t>
  </si>
  <si>
    <t>PG 64161/05 Strutt. Scolast. Q. Reno</t>
  </si>
  <si>
    <t>Gestione verde</t>
  </si>
  <si>
    <t>Parco lungo Navile</t>
  </si>
  <si>
    <t xml:space="preserve">PG 97222/05 Zechini canile Comunale </t>
  </si>
  <si>
    <t xml:space="preserve">PG 63584/05 Carella via Avesella </t>
  </si>
  <si>
    <t xml:space="preserve">PG 78669/05 Carella via Avesella </t>
  </si>
  <si>
    <t xml:space="preserve">PG 63716/05 Tomassini via Avesella </t>
  </si>
  <si>
    <t xml:space="preserve">PG 78676/05 Tomassini via Avesella </t>
  </si>
  <si>
    <t xml:space="preserve">PG 78660/05 Onofrio area ex Manifattura </t>
  </si>
  <si>
    <t xml:space="preserve">PG 78693/05 Carella quadricicli ZTL </t>
  </si>
  <si>
    <t>PG 22830/05 Comitato via Toscana</t>
  </si>
  <si>
    <t>PG 63635/05 Corticelli Segantini</t>
  </si>
  <si>
    <t>PG 123042/05 Bianchi ascensori</t>
  </si>
  <si>
    <t>Tematica taxi ed ncc</t>
  </si>
  <si>
    <t>PG 128233/05 Bignami metrotranvia</t>
  </si>
  <si>
    <t xml:space="preserve">PG 97214/05 Gattuso barriere archittetoniche Stazione FS </t>
  </si>
  <si>
    <t>PG 97216/05 Zechini Scuole Gualandi</t>
  </si>
  <si>
    <t>PG 97220/05 Zechini capolinea 13</t>
  </si>
  <si>
    <t xml:space="preserve">117885/05 Carella Sirio 22/5 benedizione S. Rita </t>
  </si>
  <si>
    <t>3°
5°</t>
  </si>
  <si>
    <t>Uso bicicletta</t>
  </si>
  <si>
    <t>1°</t>
  </si>
  <si>
    <t>PG 135557/05 var. cavi interrati ENEL</t>
  </si>
  <si>
    <t>PG 129468/05 ARPA monitoraggio qualità aria</t>
  </si>
  <si>
    <t>Piano Strutturale Comunale</t>
  </si>
  <si>
    <t>PG 105271/05 Bignami 
Mille Miglia</t>
  </si>
  <si>
    <t>PG 105298/05 Raisi 
Mille Miglia</t>
  </si>
  <si>
    <t>PG 105295/05 Raisi Enoteca Regionale ex Ambasciatori</t>
  </si>
  <si>
    <t>PG 125013/05 Monaco progetto Stazione Ferroviaria</t>
  </si>
  <si>
    <t xml:space="preserve">PG 149528/05 Nulla osta immobili Polizia Stato </t>
  </si>
  <si>
    <t>PG 143774/05 ACER gestione edilizia resid.</t>
  </si>
  <si>
    <t>ARPA valutazione qualità aria  2004</t>
  </si>
  <si>
    <t>2°</t>
  </si>
  <si>
    <t xml:space="preserve">Atto indirizzo Piano distribuzione merci in città </t>
  </si>
  <si>
    <t>PG 152219/05 Giunta
 progetto metano</t>
  </si>
  <si>
    <t>PG 77078/05 istituto Giovanni XXIII mezzo pubblico</t>
  </si>
  <si>
    <t>PG 148020/05 permuta area Fon. Malavasi</t>
  </si>
  <si>
    <t>PG 151894/05 permuta area Zefiro spa</t>
  </si>
  <si>
    <t xml:space="preserve">PG 155236/05 permuta area Frascari </t>
  </si>
  <si>
    <t>PG 149754/05 strutt. scolastiche Q. Reno</t>
  </si>
  <si>
    <t>PG 149917/05 contratti quartiere Navile</t>
  </si>
  <si>
    <t xml:space="preserve">PG 150422/05 parere Castellaccio Manifattura </t>
  </si>
  <si>
    <t>PG 160511/05 var. cavo interrato Morazzo</t>
  </si>
  <si>
    <t xml:space="preserve">PG 159988/05 servizio impianti speciali edifici. </t>
  </si>
  <si>
    <t>PG 160216/05 adeguamento Prog. Lav Pubb.</t>
  </si>
  <si>
    <t>PG 115090/05 bonifica lungo Reno</t>
  </si>
  <si>
    <t>Sistema portici cittadini</t>
  </si>
  <si>
    <t>PG. 137244/05 Gattuso lavori Marco Polo</t>
  </si>
  <si>
    <t>PG 137241/05 Corticelli road pricing</t>
  </si>
  <si>
    <t>PG 155062/05 Tomassini parcheggi moto via Barontini</t>
  </si>
  <si>
    <t>PG 155063/05 Tomassini parcheggi moto p.Tribunali</t>
  </si>
  <si>
    <t>PG 155065/05 Carella accessi area S. Orsola</t>
  </si>
  <si>
    <t xml:space="preserve">Informativa Ass. Paruolo Linee guida rete telefonia mobile </t>
  </si>
  <si>
    <t>PG 10771/05 annullamento progetto vie 
Dozza Gomito Aposazza</t>
  </si>
  <si>
    <t>PG 72761/05 Carella via Avesella residenti</t>
  </si>
  <si>
    <t xml:space="preserve">Comitati rumore in via  Pratello </t>
  </si>
  <si>
    <t>PG 149260/05 Carella cantieri stradali</t>
  </si>
  <si>
    <t xml:space="preserve">PG. 13777/05 valutazione variante
 urbanistica ENEL </t>
  </si>
  <si>
    <t>PG 12808/05  convenzione Università Comune
 Facoltà Scienze Motorie CUSB</t>
  </si>
  <si>
    <t>Impatto ambientale Aeroporto Marconi</t>
  </si>
  <si>
    <t xml:space="preserve">Ass. Il Parco manutezione aree verde </t>
  </si>
  <si>
    <t>Cittadella Giudiziaria</t>
  </si>
  <si>
    <t>5°</t>
  </si>
  <si>
    <t>3°
6°</t>
  </si>
  <si>
    <t>PG 105257/05 Bignami contratto di quart. via Zanardi</t>
  </si>
  <si>
    <t>PG 223373/04 
Corticelli S. Luca</t>
  </si>
  <si>
    <t>PG 16986/05 Zechini area Via E. Levante n.129.</t>
  </si>
  <si>
    <t>PG 46592/05 Zechini dissuasori-siepi via Allende</t>
  </si>
  <si>
    <t>PG 85806/05 accordo SAB spa per area</t>
  </si>
  <si>
    <t>PG 146326/05 var. rotatoria De Gasperi
 Ducati</t>
  </si>
  <si>
    <t>Argomenti trattati in seduta congiunta - guida altre Commissioni nel corso dell'anno 2005</t>
  </si>
  <si>
    <t>Segretario 4 Commissione</t>
  </si>
  <si>
    <t>PG 125037/05 Zechini
giardini Moloise Bentivogli</t>
  </si>
  <si>
    <t>PG 116457/05 area cani 
all'europea Giard. Margherita</t>
  </si>
  <si>
    <t>PG 165243/05 Carella pista ciclabile vie Casarini Malvasia</t>
  </si>
  <si>
    <t xml:space="preserve">PG 92780/05 degrado 
zona Birra </t>
  </si>
  <si>
    <t>Informativa iniziative Settimana Europea Mobilità Sostenibile</t>
  </si>
  <si>
    <t>PG 160580/05 realizzazione PRU</t>
  </si>
  <si>
    <t>Intervento 9C Contratti di Quartiere (Navile)</t>
  </si>
  <si>
    <t>PG 198616/05 accordo per area aeroportuale</t>
  </si>
  <si>
    <t>N.163 PG 159110/05  Castaldini
Sirio periodo saldi</t>
  </si>
  <si>
    <t>Tavola Rotonda "Ambiente Condiviso"</t>
  </si>
  <si>
    <t>PG 211096/05 rotatoria vie Aposazza, 
Lipparini Tuscolano</t>
  </si>
  <si>
    <t>PG 215966/05 casa colonica via Battindarno</t>
  </si>
  <si>
    <t>PG 186591/01 Piano Merci in città .</t>
  </si>
  <si>
    <t xml:space="preserve">PG 217128/05 variante zona Roveri </t>
  </si>
  <si>
    <t xml:space="preserve">PG 217079/05 centro agreste via Pirandello </t>
  </si>
  <si>
    <t>PG 200922/05 Zechini parco 11 settembre</t>
  </si>
  <si>
    <t>PG 173934/05 giardino scuola Cantalamessa</t>
  </si>
  <si>
    <t xml:space="preserve">Comitato Salviamo il tiglio di via de Buttieri </t>
  </si>
  <si>
    <t xml:space="preserve">PG 148972/05 riqualificazione area via Scandellara </t>
  </si>
  <si>
    <t>PG 217013/05 Castaldini "C'entro in bici"</t>
  </si>
  <si>
    <t>PG 194940/05 Zechini dissuasori via Murri</t>
  </si>
  <si>
    <t>PG 217177/05 Vannini biciclettata</t>
  </si>
  <si>
    <t>verb.
n.</t>
  </si>
  <si>
    <t>PG. 14471/05 Gattuso
ZTL auto storiche</t>
  </si>
  <si>
    <t>IV
Pro</t>
  </si>
  <si>
    <t>IV 
Pro</t>
  </si>
  <si>
    <t>PG. 10740/05 annullmento progetto rotatoria 
vie De Gasperi Cavalieri Ducati</t>
  </si>
  <si>
    <t>PG 7130/05 Viabilità e scarichi
 via Ravone</t>
  </si>
  <si>
    <t>PG 47269/05 area 
Due Madonne, Mondolfo e Bombicci</t>
  </si>
  <si>
    <t>PG 24068/05 pista ciclo 
vie Orioli Curiel</t>
  </si>
  <si>
    <t>PG 269468/04 Centrale
 Segantini</t>
  </si>
  <si>
    <t>Piano Prov. radio TV PLERT</t>
  </si>
  <si>
    <t>Incontri-Infomative</t>
  </si>
  <si>
    <t>Ecobudget Asia</t>
  </si>
  <si>
    <t>PG 233697/05 Accordo territoriale con Università area CNR Navile</t>
  </si>
  <si>
    <t>PG 242275/05 Torrente Lavino Accordo di Programma</t>
  </si>
  <si>
    <t>PG 244497/05 ACER nido infanzia - micro nido</t>
  </si>
  <si>
    <t>PG 210857/05 Carella contrassegni H</t>
  </si>
  <si>
    <t>PG 189971/05 Carella disagi utenti handicap mezzi pubblici</t>
  </si>
  <si>
    <t>PG 200863/05 Zechini parco Cavaticcio</t>
  </si>
  <si>
    <t>PG 238354/05 Vannini conversione mezzi gpl metano</t>
  </si>
  <si>
    <t xml:space="preserve">class.ne via Scalo 10 </t>
  </si>
  <si>
    <t>N.227 PG 235162/05  Natali località Birra</t>
  </si>
  <si>
    <t>Inform. Ass. Zamboni schema Progr. triennale LLPP</t>
  </si>
  <si>
    <t>200163</t>
  </si>
  <si>
    <t>206349</t>
  </si>
  <si>
    <t>211892</t>
  </si>
  <si>
    <t>216672</t>
  </si>
  <si>
    <t>217697</t>
  </si>
  <si>
    <t>222702</t>
  </si>
  <si>
    <t>228337</t>
  </si>
  <si>
    <t>232692</t>
  </si>
  <si>
    <t>233539</t>
  </si>
  <si>
    <t>238249</t>
  </si>
  <si>
    <t>239024</t>
  </si>
  <si>
    <t>244194</t>
  </si>
  <si>
    <t>249967</t>
  </si>
  <si>
    <t>Pro
4</t>
  </si>
  <si>
    <t>Linea SFM 2 e stato attuale SFM</t>
  </si>
  <si>
    <t>Infom.Ass. Venturi Passante Nord</t>
  </si>
  <si>
    <t>256419</t>
  </si>
  <si>
    <t>PG 228365/05 Foschini Ex Maternità</t>
  </si>
  <si>
    <t>PG 238354/05 Vannini mezzi metano GPL</t>
  </si>
  <si>
    <t xml:space="preserve">PG 238356/05 Carella infrazioni RITA il 29 ottobre </t>
  </si>
  <si>
    <t>PG 238361/05 Carella accessi ZTL</t>
  </si>
  <si>
    <t>Accesso area S.Orsola</t>
  </si>
  <si>
    <t>261199</t>
  </si>
  <si>
    <t>PG 253474/05 Progr.interventi R3.45 SS. Annunziata</t>
  </si>
  <si>
    <t>265186</t>
  </si>
  <si>
    <t>HERA raccolta differenziata</t>
  </si>
  <si>
    <t>Budget 2006 Settori Mobilità e Lavori Pubblici</t>
  </si>
  <si>
    <t>266008</t>
  </si>
  <si>
    <t>PG 210822/05 Bignami via Don Gnocchi</t>
  </si>
  <si>
    <t>PG 258495/05 sede Fondazione Malavasi</t>
  </si>
  <si>
    <t>PG 253358/05 costi aree a verde pubblico V1</t>
  </si>
  <si>
    <t>Budget 2006 Settori Urbanistica e Ambiente</t>
  </si>
  <si>
    <t>2°
3°</t>
  </si>
  <si>
    <t>269117</t>
  </si>
  <si>
    <t>PG 268389/05 Acquisto area verde S. Donato</t>
  </si>
  <si>
    <t xml:space="preserve">PG 268903/05 Diritto superficie Barbiano tv </t>
  </si>
  <si>
    <t>PG. 242147/04 situazione vie Capuana, Fucini, Fogazzaro</t>
  </si>
  <si>
    <t xml:space="preserve">Informazione Ass. Merola revisione Regolamento Edilizio </t>
  </si>
  <si>
    <t>PG. 12808/05 Conv. Università Fac. Scienze Motorie CUSB</t>
  </si>
  <si>
    <t>Inform. Ass. Merola revisione Reg. Edilizio  (seguito)</t>
  </si>
  <si>
    <t>Presentazione Ass. Merola programma P.S.C.</t>
  </si>
  <si>
    <t>PG. 24270/05 Zechini 
intitolazione Perlasca</t>
  </si>
  <si>
    <t>PG 254469/04 Corticelli taxi</t>
  </si>
  <si>
    <t>Informativa variante Regolamento
Edilizio</t>
  </si>
  <si>
    <t>PG 43585/05 Natali
S.F.M. trasp.su rotaia</t>
  </si>
  <si>
    <t>PG 27619/05 Carella  parcheggio H area S. Orsola</t>
  </si>
  <si>
    <t>PG 61725/05 Tomassini pannelli lum.tangenziale</t>
  </si>
  <si>
    <t>PG 33526/05 Carella blocco traffico febbraio</t>
  </si>
  <si>
    <t>Visita esterna all'area ex Staveco</t>
  </si>
  <si>
    <t>PG 74561/05 var. aree insediamenti produttive</t>
  </si>
  <si>
    <t>PG 52596/05 Carella rimozione auto contrassegno H</t>
  </si>
  <si>
    <t>PG 85190/05 variante edificio via Carducci</t>
  </si>
  <si>
    <t>PG 84928/05 area verde proprietà Arus</t>
  </si>
  <si>
    <t>PG.2258/05 Parco giard.Navile</t>
  </si>
  <si>
    <t>PG 85190/05 variante edificio Via Carducci</t>
  </si>
  <si>
    <t>PG 91662/05 Bianchi
conc. idee Staveco</t>
  </si>
  <si>
    <t xml:space="preserve">PG 33086/05 illuminazione 
Via Gagarin </t>
  </si>
  <si>
    <t>PG 154131/05 var. zona via Lincoln</t>
  </si>
  <si>
    <t>PG 143110/05 Castaldini cantiereCinema  Adriano</t>
  </si>
  <si>
    <t>PG 160807/05 Carella sciopero trasp.pubblico e fittoni mobili via Pratello</t>
  </si>
  <si>
    <t xml:space="preserve">Informativa Ass. Zamboni progetti mobilità e infrastrutture. </t>
  </si>
  <si>
    <t>PG. 160806/05 Raisi insediamenti abusivi .</t>
  </si>
  <si>
    <t>N.182 PG 190535/05 
Foschini memoria 
Prof. Gozzetti</t>
  </si>
  <si>
    <t>PG 193838/05 variante Piano aree PIP</t>
  </si>
  <si>
    <t>PG 92780/05 degrado zona Birra.Visita della Commissione.</t>
  </si>
  <si>
    <t>PG 210918/05 riqualificazione immobili 
vie S. Savino Corticella</t>
  </si>
  <si>
    <t xml:space="preserve">PG 165515/05 vie Ospedaletto
 Salute </t>
  </si>
  <si>
    <t xml:space="preserve">Prosecuzione informativa progetti mobilità e infrastrutture </t>
  </si>
  <si>
    <t>Infor. lavori sistema tangenziale autostrada</t>
  </si>
  <si>
    <t>Pro
4°
7°</t>
  </si>
  <si>
    <t>Informativa Ass. Merola PSC.</t>
  </si>
  <si>
    <t>Informativa Ass. Merola via Larga.</t>
  </si>
  <si>
    <t>PG 232707/05 Zechini capolinea bus linea 13</t>
  </si>
  <si>
    <t>PG 246999/05 var. attività via Stalingrado</t>
  </si>
  <si>
    <t>PG 247936/05 attuaz. Piano insediamenti prod.</t>
  </si>
  <si>
    <t>PG 228365/05 Foschini ex Maternità</t>
  </si>
  <si>
    <t>Informativa su PG.249428/05</t>
  </si>
  <si>
    <t>PG 168145/05 Accordo quadro SABIEM</t>
  </si>
  <si>
    <t>Frana via S. Mamolo107</t>
  </si>
  <si>
    <t xml:space="preserve">PG 137237/05 Corticelli Conv.Compagnie Tecniche </t>
  </si>
  <si>
    <t>Angelo Marchesini</t>
  </si>
  <si>
    <t>Annalisa Fruggeri</t>
  </si>
  <si>
    <t>Daniela Cardinale</t>
  </si>
  <si>
    <t xml:space="preserve">Segretaria Aggiunta </t>
  </si>
  <si>
    <t>7°
Pro</t>
  </si>
  <si>
    <t>AM
af</t>
  </si>
  <si>
    <t>PG 85806/05 Accordo area aerop. G. Marconi</t>
  </si>
  <si>
    <t>PN
dc</t>
  </si>
  <si>
    <t xml:space="preserve">Servizio Ferroviario Metropolitano   </t>
  </si>
  <si>
    <t>PG 51209/05 Modifica Regolamento Edilizio</t>
  </si>
  <si>
    <t>PG 27703/05 Zechini 
area Giardini Margherita</t>
  </si>
  <si>
    <t>Spegnimento SIRIO sabato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</si>
</sst>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/yy"/>
  </numFmts>
  <fonts count="11">
    <font>
      <sz val="10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ashed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0" fontId="1" fillId="0" borderId="9" xfId="0" applyNumberFormat="1" applyFont="1" applyBorder="1" applyAlignment="1">
      <alignment/>
    </xf>
    <xf numFmtId="170" fontId="1" fillId="0" borderId="17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/>
    </xf>
    <xf numFmtId="14" fontId="2" fillId="0" borderId="0" xfId="0" applyNumberFormat="1" applyFont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70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20" xfId="0" applyBorder="1" applyAlignment="1">
      <alignment vertical="top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0" fillId="0" borderId="7" xfId="0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vertical="top"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170" fontId="0" fillId="0" borderId="41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70" fontId="0" fillId="0" borderId="42" xfId="0" applyNumberFormat="1" applyBorder="1" applyAlignment="1">
      <alignment/>
    </xf>
    <xf numFmtId="170" fontId="0" fillId="0" borderId="43" xfId="0" applyNumberForma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 horizontal="left"/>
    </xf>
    <xf numFmtId="170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1" fontId="1" fillId="0" borderId="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17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14" fontId="0" fillId="0" borderId="20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4" fontId="0" fillId="0" borderId="61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61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1" fillId="0" borderId="0" xfId="0" applyFont="1" applyBorder="1" applyAlignment="1">
      <alignment/>
    </xf>
    <xf numFmtId="170" fontId="0" fillId="0" borderId="1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5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1" xfId="0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1" fillId="3" borderId="67" xfId="0" applyFont="1" applyFill="1" applyBorder="1" applyAlignment="1">
      <alignment horizontal="center"/>
    </xf>
    <xf numFmtId="170" fontId="1" fillId="3" borderId="68" xfId="0" applyNumberFormat="1" applyFont="1" applyFill="1" applyBorder="1" applyAlignment="1">
      <alignment/>
    </xf>
    <xf numFmtId="0" fontId="0" fillId="3" borderId="69" xfId="0" applyFill="1" applyBorder="1" applyAlignment="1">
      <alignment horizontal="center"/>
    </xf>
    <xf numFmtId="0" fontId="1" fillId="3" borderId="70" xfId="0" applyFont="1" applyFill="1" applyBorder="1" applyAlignment="1">
      <alignment/>
    </xf>
    <xf numFmtId="0" fontId="1" fillId="3" borderId="6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68" xfId="0" applyFont="1" applyFill="1" applyBorder="1" applyAlignment="1">
      <alignment/>
    </xf>
    <xf numFmtId="0" fontId="1" fillId="3" borderId="68" xfId="0" applyFont="1" applyFill="1" applyBorder="1" applyAlignment="1">
      <alignment horizontal="left" wrapText="1"/>
    </xf>
    <xf numFmtId="0" fontId="1" fillId="3" borderId="68" xfId="0" applyFont="1" applyFill="1" applyBorder="1" applyAlignment="1">
      <alignment horizontal="left"/>
    </xf>
    <xf numFmtId="0" fontId="0" fillId="4" borderId="72" xfId="0" applyFill="1" applyBorder="1" applyAlignment="1">
      <alignment horizontal="center" wrapText="1"/>
    </xf>
    <xf numFmtId="170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" fillId="0" borderId="61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6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7" xfId="0" applyBorder="1" applyAlignment="1">
      <alignment vertical="center"/>
    </xf>
    <xf numFmtId="0" fontId="0" fillId="0" borderId="66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50" xfId="0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0" fillId="5" borderId="34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79" xfId="0" applyBorder="1" applyAlignment="1">
      <alignment horizontal="left" vertical="center" wrapText="1"/>
    </xf>
    <xf numFmtId="0" fontId="0" fillId="0" borderId="79" xfId="0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0" fillId="0" borderId="78" xfId="0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1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80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/>
    </xf>
    <xf numFmtId="0" fontId="0" fillId="5" borderId="81" xfId="0" applyFill="1" applyBorder="1" applyAlignment="1">
      <alignment horizontal="left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 wrapText="1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62" xfId="0" applyFill="1" applyBorder="1" applyAlignment="1">
      <alignment horizontal="center" vertical="center"/>
    </xf>
    <xf numFmtId="170" fontId="0" fillId="5" borderId="24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 wrapText="1"/>
    </xf>
    <xf numFmtId="0" fontId="0" fillId="5" borderId="56" xfId="0" applyFill="1" applyBorder="1" applyAlignment="1">
      <alignment horizontal="center" vertical="center"/>
    </xf>
    <xf numFmtId="0" fontId="0" fillId="5" borderId="56" xfId="0" applyFill="1" applyBorder="1" applyAlignment="1">
      <alignment vertical="center"/>
    </xf>
    <xf numFmtId="0" fontId="0" fillId="5" borderId="59" xfId="0" applyFill="1" applyBorder="1" applyAlignment="1">
      <alignment horizontal="center" vertical="center"/>
    </xf>
    <xf numFmtId="0" fontId="0" fillId="5" borderId="56" xfId="0" applyFill="1" applyBorder="1" applyAlignment="1">
      <alignment horizontal="left" vertical="center"/>
    </xf>
    <xf numFmtId="1" fontId="0" fillId="5" borderId="63" xfId="0" applyNumberFormat="1" applyFont="1" applyFill="1" applyBorder="1" applyAlignment="1">
      <alignment horizontal="center" vertical="center" wrapText="1"/>
    </xf>
    <xf numFmtId="170" fontId="0" fillId="5" borderId="17" xfId="0" applyNumberFormat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5" borderId="65" xfId="0" applyFill="1" applyBorder="1" applyAlignment="1">
      <alignment horizontal="left" vertical="center"/>
    </xf>
    <xf numFmtId="0" fontId="0" fillId="5" borderId="55" xfId="0" applyFill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5" borderId="30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vertical="center"/>
    </xf>
    <xf numFmtId="0" fontId="0" fillId="5" borderId="35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vertical="center"/>
    </xf>
    <xf numFmtId="0" fontId="0" fillId="5" borderId="83" xfId="0" applyFill="1" applyBorder="1" applyAlignment="1">
      <alignment horizontal="center" vertical="center"/>
    </xf>
    <xf numFmtId="17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center" vertical="center"/>
    </xf>
    <xf numFmtId="0" fontId="0" fillId="5" borderId="60" xfId="0" applyFill="1" applyBorder="1" applyAlignment="1">
      <alignment horizontal="left" vertical="center"/>
    </xf>
    <xf numFmtId="0" fontId="0" fillId="5" borderId="48" xfId="0" applyFill="1" applyBorder="1" applyAlignment="1">
      <alignment horizontal="left" vertical="center"/>
    </xf>
    <xf numFmtId="0" fontId="0" fillId="5" borderId="48" xfId="0" applyFill="1" applyBorder="1" applyAlignment="1">
      <alignment vertical="center"/>
    </xf>
    <xf numFmtId="0" fontId="0" fillId="5" borderId="49" xfId="0" applyFill="1" applyBorder="1" applyAlignment="1">
      <alignment horizontal="left" vertical="center" wrapText="1"/>
    </xf>
    <xf numFmtId="0" fontId="0" fillId="5" borderId="47" xfId="0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5" borderId="44" xfId="0" applyFill="1" applyBorder="1" applyAlignment="1">
      <alignment horizontal="left" vertical="center"/>
    </xf>
    <xf numFmtId="0" fontId="0" fillId="5" borderId="44" xfId="0" applyFill="1" applyBorder="1" applyAlignment="1">
      <alignment vertical="center"/>
    </xf>
    <xf numFmtId="0" fontId="0" fillId="5" borderId="44" xfId="0" applyFill="1" applyBorder="1" applyAlignment="1">
      <alignment horizontal="left" vertical="center" wrapText="1"/>
    </xf>
    <xf numFmtId="0" fontId="0" fillId="5" borderId="63" xfId="0" applyFill="1" applyBorder="1" applyAlignment="1">
      <alignment horizontal="center" vertical="center"/>
    </xf>
    <xf numFmtId="170" fontId="0" fillId="5" borderId="20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5" xfId="0" applyFill="1" applyBorder="1" applyAlignment="1">
      <alignment horizontal="left" vertical="center"/>
    </xf>
    <xf numFmtId="0" fontId="0" fillId="5" borderId="20" xfId="0" applyFill="1" applyBorder="1" applyAlignment="1">
      <alignment vertical="center" wrapText="1"/>
    </xf>
    <xf numFmtId="0" fontId="0" fillId="5" borderId="20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0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5" borderId="47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 wrapText="1"/>
    </xf>
    <xf numFmtId="0" fontId="0" fillId="5" borderId="73" xfId="0" applyFill="1" applyBorder="1" applyAlignment="1">
      <alignment horizontal="left" vertical="center"/>
    </xf>
    <xf numFmtId="0" fontId="0" fillId="5" borderId="73" xfId="0" applyFill="1" applyBorder="1" applyAlignment="1">
      <alignment horizontal="left" vertical="center" wrapText="1"/>
    </xf>
    <xf numFmtId="0" fontId="0" fillId="5" borderId="53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0" fillId="5" borderId="50" xfId="0" applyFill="1" applyBorder="1" applyAlignment="1">
      <alignment horizontal="center" vertical="center"/>
    </xf>
    <xf numFmtId="0" fontId="0" fillId="5" borderId="38" xfId="0" applyFill="1" applyBorder="1" applyAlignment="1">
      <alignment vertical="center"/>
    </xf>
    <xf numFmtId="0" fontId="0" fillId="5" borderId="52" xfId="0" applyFill="1" applyBorder="1" applyAlignment="1">
      <alignment horizontal="left" vertical="center" wrapText="1"/>
    </xf>
    <xf numFmtId="0" fontId="0" fillId="5" borderId="52" xfId="0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left" vertical="center"/>
    </xf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3" xfId="0" applyFill="1" applyBorder="1" applyAlignment="1">
      <alignment vertical="center" wrapText="1"/>
    </xf>
    <xf numFmtId="0" fontId="0" fillId="5" borderId="66" xfId="0" applyFill="1" applyBorder="1" applyAlignment="1">
      <alignment horizontal="center" vertical="center"/>
    </xf>
    <xf numFmtId="0" fontId="0" fillId="5" borderId="65" xfId="0" applyFill="1" applyBorder="1" applyAlignment="1">
      <alignment horizontal="left" vertical="center"/>
    </xf>
    <xf numFmtId="49" fontId="0" fillId="5" borderId="24" xfId="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 vertical="center" wrapText="1"/>
    </xf>
    <xf numFmtId="0" fontId="0" fillId="5" borderId="65" xfId="0" applyFill="1" applyBorder="1" applyAlignment="1">
      <alignment horizontal="center" vertical="center"/>
    </xf>
    <xf numFmtId="0" fontId="0" fillId="5" borderId="57" xfId="0" applyFill="1" applyBorder="1" applyAlignment="1">
      <alignment horizontal="left" vertical="center" wrapText="1"/>
    </xf>
    <xf numFmtId="0" fontId="0" fillId="5" borderId="66" xfId="0" applyFill="1" applyBorder="1" applyAlignment="1">
      <alignment horizontal="left" vertical="center" wrapText="1"/>
    </xf>
    <xf numFmtId="0" fontId="0" fillId="5" borderId="55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vertical="center" wrapText="1"/>
    </xf>
    <xf numFmtId="0" fontId="0" fillId="5" borderId="30" xfId="0" applyFill="1" applyBorder="1" applyAlignment="1">
      <alignment horizontal="left" vertical="center" wrapText="1"/>
    </xf>
    <xf numFmtId="0" fontId="0" fillId="5" borderId="30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6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50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56" xfId="0" applyFill="1" applyBorder="1" applyAlignment="1">
      <alignment vertical="center" wrapText="1"/>
    </xf>
    <xf numFmtId="0" fontId="0" fillId="5" borderId="38" xfId="0" applyFill="1" applyBorder="1" applyAlignment="1">
      <alignment horizontal="left" vertical="center"/>
    </xf>
    <xf numFmtId="0" fontId="0" fillId="5" borderId="42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64" xfId="0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56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center" vertical="center"/>
    </xf>
    <xf numFmtId="0" fontId="0" fillId="5" borderId="25" xfId="0" applyFill="1" applyBorder="1" applyAlignment="1">
      <alignment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6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3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170" fontId="0" fillId="5" borderId="19" xfId="0" applyNumberFormat="1" applyFill="1" applyBorder="1" applyAlignment="1">
      <alignment horizontal="center" vertical="center"/>
    </xf>
    <xf numFmtId="170" fontId="0" fillId="5" borderId="1" xfId="0" applyNumberFormat="1" applyFill="1" applyBorder="1" applyAlignment="1">
      <alignment horizontal="center" vertical="center"/>
    </xf>
    <xf numFmtId="170" fontId="0" fillId="5" borderId="24" xfId="0" applyNumberForma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49" fontId="0" fillId="5" borderId="19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24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0" fontId="0" fillId="0" borderId="24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5" borderId="86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70" fontId="0" fillId="5" borderId="87" xfId="0" applyNumberFormat="1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/>
    </xf>
    <xf numFmtId="0" fontId="1" fillId="3" borderId="90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1" fillId="3" borderId="91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82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80" xfId="0" applyFill="1" applyBorder="1" applyAlignment="1">
      <alignment horizontal="left" vertical="center" wrapText="1"/>
    </xf>
    <xf numFmtId="0" fontId="0" fillId="5" borderId="40" xfId="0" applyFill="1" applyBorder="1" applyAlignment="1">
      <alignment horizontal="left" vertical="center" wrapText="1"/>
    </xf>
    <xf numFmtId="0" fontId="1" fillId="3" borderId="92" xfId="0" applyFont="1" applyFill="1" applyBorder="1" applyAlignment="1">
      <alignment horizontal="center"/>
    </xf>
    <xf numFmtId="0" fontId="0" fillId="5" borderId="8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" fontId="0" fillId="0" borderId="85" xfId="0" applyNumberFormat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vertical="center" wrapText="1"/>
    </xf>
    <xf numFmtId="1" fontId="0" fillId="0" borderId="62" xfId="0" applyNumberForma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5" borderId="60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75" xfId="0" applyFill="1" applyBorder="1" applyAlignment="1">
      <alignment horizontal="left" vertical="center"/>
    </xf>
    <xf numFmtId="0" fontId="0" fillId="5" borderId="46" xfId="0" applyFill="1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5" borderId="94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75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0" borderId="8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5" borderId="73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5" borderId="82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77" xfId="0" applyFill="1" applyBorder="1" applyAlignment="1">
      <alignment horizontal="left" vertical="center"/>
    </xf>
    <xf numFmtId="0" fontId="0" fillId="5" borderId="78" xfId="0" applyFill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1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1" fontId="0" fillId="0" borderId="19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3" fillId="2" borderId="9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0" fontId="0" fillId="5" borderId="7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8"/>
  <sheetViews>
    <sheetView tabSelected="1" view="pageBreakPreview" zoomScale="75" zoomScaleNormal="75" zoomScaleSheetLayoutView="75" workbookViewId="0" topLeftCell="A1">
      <pane ySplit="8" topLeftCell="BM208" activePane="bottomLeft" state="frozen"/>
      <selection pane="topLeft" activeCell="G1" sqref="G1"/>
      <selection pane="bottomLeft" activeCell="F208" sqref="F208"/>
    </sheetView>
  </sheetViews>
  <sheetFormatPr defaultColWidth="9.140625" defaultRowHeight="12.75"/>
  <cols>
    <col min="1" max="1" width="5.28125" style="195" customWidth="1"/>
    <col min="2" max="2" width="7.7109375" style="34" customWidth="1"/>
    <col min="3" max="3" width="4.57421875" style="39" customWidth="1"/>
    <col min="4" max="4" width="4.7109375" style="40" customWidth="1"/>
    <col min="5" max="5" width="6.8515625" style="40" customWidth="1"/>
    <col min="6" max="6" width="4.00390625" style="39" customWidth="1"/>
    <col min="7" max="7" width="19.8515625" style="39" customWidth="1"/>
    <col min="8" max="8" width="4.421875" style="39" customWidth="1"/>
    <col min="9" max="9" width="0.13671875" style="39" hidden="1" customWidth="1"/>
    <col min="10" max="10" width="38.57421875" style="40" customWidth="1"/>
    <col min="11" max="11" width="4.7109375" style="39" customWidth="1"/>
    <col min="12" max="12" width="25.7109375" style="40" customWidth="1"/>
    <col min="13" max="13" width="4.28125" style="39" customWidth="1"/>
    <col min="14" max="14" width="26.00390625" style="40" customWidth="1"/>
    <col min="15" max="15" width="4.28125" style="39" customWidth="1"/>
    <col min="16" max="16" width="19.7109375" style="190" customWidth="1"/>
    <col min="17" max="17" width="4.28125" style="39" customWidth="1"/>
    <col min="18" max="18" width="28.421875" style="41" customWidth="1"/>
    <col min="19" max="16384" width="9.140625" style="40" customWidth="1"/>
  </cols>
  <sheetData>
    <row r="2" ht="12.75">
      <c r="A2" s="189"/>
    </row>
    <row r="3" spans="1:10" ht="12.75">
      <c r="A3" s="189"/>
      <c r="B3" s="312" t="s">
        <v>26</v>
      </c>
      <c r="C3" s="313"/>
      <c r="D3" s="314"/>
      <c r="E3" s="314"/>
      <c r="F3" s="313"/>
      <c r="G3" s="313"/>
      <c r="H3" s="313"/>
      <c r="I3" s="313"/>
      <c r="J3" s="313"/>
    </row>
    <row r="4" ht="12.75">
      <c r="A4" s="189"/>
    </row>
    <row r="5" spans="1:18" s="193" customFormat="1" ht="15">
      <c r="A5" s="191"/>
      <c r="B5" s="454" t="s">
        <v>46</v>
      </c>
      <c r="C5" s="455"/>
      <c r="D5" s="455"/>
      <c r="E5" s="456"/>
      <c r="F5" s="455"/>
      <c r="G5" s="455"/>
      <c r="H5" s="455"/>
      <c r="I5" s="455"/>
      <c r="J5" s="455"/>
      <c r="K5" s="192"/>
      <c r="L5" s="481"/>
      <c r="M5" s="192"/>
      <c r="N5" s="192"/>
      <c r="O5" s="192"/>
      <c r="P5" s="194"/>
      <c r="Q5" s="192"/>
      <c r="R5" s="192"/>
    </row>
    <row r="6" ht="15.75" customHeight="1" thickBot="1"/>
    <row r="7" spans="1:18" s="214" customFormat="1" ht="29.25" customHeight="1">
      <c r="A7" s="521" t="s">
        <v>15</v>
      </c>
      <c r="B7" s="514"/>
      <c r="C7" s="514"/>
      <c r="D7" s="514"/>
      <c r="E7" s="511"/>
      <c r="F7" s="510" t="s">
        <v>12</v>
      </c>
      <c r="G7" s="511"/>
      <c r="H7" s="510" t="s">
        <v>11</v>
      </c>
      <c r="I7" s="514"/>
      <c r="J7" s="511"/>
      <c r="K7" s="510" t="s">
        <v>6</v>
      </c>
      <c r="L7" s="511"/>
      <c r="M7" s="510" t="s">
        <v>27</v>
      </c>
      <c r="N7" s="511"/>
      <c r="O7" s="510" t="s">
        <v>29</v>
      </c>
      <c r="P7" s="511"/>
      <c r="Q7" s="510" t="s">
        <v>189</v>
      </c>
      <c r="R7" s="511"/>
    </row>
    <row r="8" spans="1:18" s="39" customFormat="1" ht="33.75" customHeight="1" thickBot="1">
      <c r="A8" s="245" t="s">
        <v>179</v>
      </c>
      <c r="B8" s="246" t="s">
        <v>10</v>
      </c>
      <c r="C8" s="247" t="s">
        <v>17</v>
      </c>
      <c r="D8" s="261" t="s">
        <v>36</v>
      </c>
      <c r="E8" s="248" t="s">
        <v>35</v>
      </c>
      <c r="F8" s="263" t="s">
        <v>0</v>
      </c>
      <c r="G8" s="264" t="s">
        <v>9</v>
      </c>
      <c r="H8" s="262" t="s">
        <v>0</v>
      </c>
      <c r="I8" s="515" t="s">
        <v>9</v>
      </c>
      <c r="J8" s="516"/>
      <c r="K8" s="262" t="s">
        <v>0</v>
      </c>
      <c r="L8" s="264" t="s">
        <v>9</v>
      </c>
      <c r="M8" s="262" t="s">
        <v>0</v>
      </c>
      <c r="N8" s="264" t="s">
        <v>28</v>
      </c>
      <c r="O8" s="262" t="s">
        <v>0</v>
      </c>
      <c r="P8" s="250" t="s">
        <v>9</v>
      </c>
      <c r="Q8" s="249" t="s">
        <v>0</v>
      </c>
      <c r="R8" s="249" t="s">
        <v>9</v>
      </c>
    </row>
    <row r="9" spans="1:18" s="326" customFormat="1" ht="32.25" customHeight="1" thickTop="1">
      <c r="A9" s="504">
        <v>1</v>
      </c>
      <c r="B9" s="503">
        <v>38366</v>
      </c>
      <c r="C9" s="505" t="s">
        <v>37</v>
      </c>
      <c r="D9" s="505" t="s">
        <v>39</v>
      </c>
      <c r="E9" s="522">
        <v>5537</v>
      </c>
      <c r="F9" s="321"/>
      <c r="G9" s="322"/>
      <c r="H9" s="321"/>
      <c r="I9" s="517"/>
      <c r="J9" s="518"/>
      <c r="K9" s="321"/>
      <c r="L9" s="322"/>
      <c r="M9" s="321"/>
      <c r="N9" s="324"/>
      <c r="O9" s="321">
        <v>1</v>
      </c>
      <c r="P9" s="323" t="s">
        <v>38</v>
      </c>
      <c r="Q9" s="325"/>
      <c r="R9" s="302"/>
    </row>
    <row r="10" spans="1:18" s="326" customFormat="1" ht="33" customHeight="1">
      <c r="A10" s="477"/>
      <c r="B10" s="480"/>
      <c r="C10" s="506"/>
      <c r="D10" s="506"/>
      <c r="E10" s="469"/>
      <c r="F10" s="330"/>
      <c r="G10" s="331"/>
      <c r="H10" s="330">
        <v>1</v>
      </c>
      <c r="I10" s="519" t="s">
        <v>40</v>
      </c>
      <c r="J10" s="520"/>
      <c r="K10" s="330"/>
      <c r="L10" s="331"/>
      <c r="M10" s="333"/>
      <c r="N10" s="334"/>
      <c r="O10" s="330"/>
      <c r="P10" s="332"/>
      <c r="Q10" s="335"/>
      <c r="R10" s="336"/>
    </row>
    <row r="11" spans="1:18" s="107" customFormat="1" ht="33" customHeight="1">
      <c r="A11" s="524">
        <v>2</v>
      </c>
      <c r="B11" s="488">
        <v>38371</v>
      </c>
      <c r="C11" s="494" t="s">
        <v>37</v>
      </c>
      <c r="D11" s="494" t="s">
        <v>39</v>
      </c>
      <c r="E11" s="315">
        <v>8458</v>
      </c>
      <c r="F11" s="100"/>
      <c r="G11" s="218"/>
      <c r="H11" s="100"/>
      <c r="I11" s="346"/>
      <c r="J11" s="347"/>
      <c r="K11" s="100"/>
      <c r="L11" s="218"/>
      <c r="M11" s="146"/>
      <c r="N11" s="147"/>
      <c r="O11" s="100">
        <v>1</v>
      </c>
      <c r="P11" s="102" t="s">
        <v>38</v>
      </c>
      <c r="Q11" s="83"/>
      <c r="R11" s="150"/>
    </row>
    <row r="12" spans="1:20" s="107" customFormat="1" ht="35.25" customHeight="1">
      <c r="A12" s="525"/>
      <c r="B12" s="489"/>
      <c r="C12" s="499"/>
      <c r="D12" s="499"/>
      <c r="E12" s="495"/>
      <c r="F12" s="146"/>
      <c r="G12" s="220"/>
      <c r="H12" s="108">
        <v>1</v>
      </c>
      <c r="I12" s="501" t="s">
        <v>40</v>
      </c>
      <c r="J12" s="502"/>
      <c r="K12" s="179"/>
      <c r="L12" s="228"/>
      <c r="M12" s="146"/>
      <c r="N12" s="147"/>
      <c r="O12" s="146"/>
      <c r="P12" s="147"/>
      <c r="Q12" s="146"/>
      <c r="R12" s="146"/>
      <c r="S12" s="61"/>
      <c r="T12" s="61"/>
    </row>
    <row r="13" spans="1:18" s="107" customFormat="1" ht="36.75" customHeight="1">
      <c r="A13" s="526"/>
      <c r="B13" s="490"/>
      <c r="C13" s="500"/>
      <c r="D13" s="500"/>
      <c r="E13" s="496"/>
      <c r="F13" s="174"/>
      <c r="G13" s="182"/>
      <c r="H13" s="174"/>
      <c r="I13" s="379"/>
      <c r="J13" s="343"/>
      <c r="K13" s="208"/>
      <c r="L13" s="221"/>
      <c r="M13" s="156"/>
      <c r="N13" s="109"/>
      <c r="O13" s="108"/>
      <c r="P13" s="109"/>
      <c r="Q13" s="108">
        <v>1</v>
      </c>
      <c r="R13" s="234" t="s">
        <v>41</v>
      </c>
    </row>
    <row r="14" spans="1:18" s="353" customFormat="1" ht="30.75" customHeight="1">
      <c r="A14" s="337">
        <v>3</v>
      </c>
      <c r="B14" s="338">
        <v>38373</v>
      </c>
      <c r="C14" s="339"/>
      <c r="D14" s="340" t="s">
        <v>42</v>
      </c>
      <c r="E14" s="341">
        <v>9457</v>
      </c>
      <c r="F14" s="341"/>
      <c r="G14" s="342"/>
      <c r="H14" s="341"/>
      <c r="I14" s="512"/>
      <c r="J14" s="513"/>
      <c r="K14" s="320"/>
      <c r="L14" s="348"/>
      <c r="M14" s="320"/>
      <c r="N14" s="349"/>
      <c r="O14" s="341"/>
      <c r="P14" s="350"/>
      <c r="Q14" s="351">
        <v>1</v>
      </c>
      <c r="R14" s="352" t="s">
        <v>43</v>
      </c>
    </row>
    <row r="15" spans="1:18" s="198" customFormat="1" ht="45.75" customHeight="1">
      <c r="A15" s="197">
        <v>4</v>
      </c>
      <c r="B15" s="201">
        <v>38380</v>
      </c>
      <c r="C15" s="124" t="s">
        <v>181</v>
      </c>
      <c r="D15" s="54" t="s">
        <v>44</v>
      </c>
      <c r="E15" s="97">
        <v>16220</v>
      </c>
      <c r="F15" s="97"/>
      <c r="G15" s="188"/>
      <c r="H15" s="97"/>
      <c r="I15" s="533"/>
      <c r="J15" s="534"/>
      <c r="K15" s="143"/>
      <c r="L15" s="229"/>
      <c r="M15" s="143"/>
      <c r="N15" s="98"/>
      <c r="O15" s="97">
        <v>1</v>
      </c>
      <c r="P15" s="117" t="s">
        <v>289</v>
      </c>
      <c r="Q15" s="265"/>
      <c r="R15" s="266"/>
    </row>
    <row r="16" spans="1:18" s="326" customFormat="1" ht="30" customHeight="1">
      <c r="A16" s="476">
        <v>5</v>
      </c>
      <c r="B16" s="479">
        <v>38383</v>
      </c>
      <c r="C16" s="468"/>
      <c r="D16" s="523" t="s">
        <v>44</v>
      </c>
      <c r="E16" s="468">
        <v>17480</v>
      </c>
      <c r="F16" s="357">
        <v>1</v>
      </c>
      <c r="G16" s="358" t="s">
        <v>50</v>
      </c>
      <c r="H16" s="359"/>
      <c r="I16" s="535"/>
      <c r="J16" s="536"/>
      <c r="K16" s="359"/>
      <c r="L16" s="361"/>
      <c r="M16" s="359"/>
      <c r="N16" s="362"/>
      <c r="O16" s="359"/>
      <c r="P16" s="363"/>
      <c r="Q16" s="364"/>
      <c r="R16" s="365"/>
    </row>
    <row r="17" spans="1:18" s="326" customFormat="1" ht="24" customHeight="1">
      <c r="A17" s="477"/>
      <c r="B17" s="469"/>
      <c r="C17" s="469"/>
      <c r="D17" s="469"/>
      <c r="E17" s="469"/>
      <c r="F17" s="366"/>
      <c r="G17" s="367"/>
      <c r="H17" s="366">
        <v>1</v>
      </c>
      <c r="I17" s="537" t="s">
        <v>45</v>
      </c>
      <c r="J17" s="538"/>
      <c r="K17" s="366"/>
      <c r="L17" s="367"/>
      <c r="M17" s="366"/>
      <c r="N17" s="368"/>
      <c r="O17" s="366"/>
      <c r="P17" s="369"/>
      <c r="Q17" s="366"/>
      <c r="R17" s="367"/>
    </row>
    <row r="18" spans="1:18" s="107" customFormat="1" ht="36.75" customHeight="1">
      <c r="A18" s="485">
        <v>6</v>
      </c>
      <c r="B18" s="488">
        <v>38387</v>
      </c>
      <c r="C18" s="315" t="s">
        <v>106</v>
      </c>
      <c r="D18" s="494" t="s">
        <v>39</v>
      </c>
      <c r="E18" s="315">
        <v>22548</v>
      </c>
      <c r="F18" s="106"/>
      <c r="G18" s="215"/>
      <c r="H18" s="135"/>
      <c r="I18" s="539"/>
      <c r="J18" s="540"/>
      <c r="K18" s="135"/>
      <c r="L18" s="226"/>
      <c r="M18" s="106">
        <v>1</v>
      </c>
      <c r="N18" s="127" t="s">
        <v>237</v>
      </c>
      <c r="O18" s="135"/>
      <c r="P18" s="135"/>
      <c r="Q18" s="61"/>
      <c r="R18" s="137"/>
    </row>
    <row r="19" spans="1:18" s="107" customFormat="1" ht="36.75" customHeight="1">
      <c r="A19" s="486"/>
      <c r="B19" s="489"/>
      <c r="C19" s="495"/>
      <c r="D19" s="495"/>
      <c r="E19" s="495"/>
      <c r="F19" s="135">
        <v>1</v>
      </c>
      <c r="G19" s="268" t="s">
        <v>180</v>
      </c>
      <c r="H19" s="125"/>
      <c r="I19" s="529"/>
      <c r="J19" s="530"/>
      <c r="K19" s="125"/>
      <c r="L19" s="222"/>
      <c r="M19" s="125"/>
      <c r="N19" s="135"/>
      <c r="O19" s="135"/>
      <c r="P19" s="126"/>
      <c r="Q19" s="125"/>
      <c r="R19" s="127"/>
    </row>
    <row r="20" spans="1:18" s="107" customFormat="1" ht="31.5" customHeight="1">
      <c r="A20" s="486"/>
      <c r="B20" s="489"/>
      <c r="C20" s="495"/>
      <c r="D20" s="495"/>
      <c r="E20" s="495"/>
      <c r="F20" s="269"/>
      <c r="G20" s="270"/>
      <c r="H20" s="202">
        <v>1</v>
      </c>
      <c r="I20" s="527" t="s">
        <v>142</v>
      </c>
      <c r="J20" s="528"/>
      <c r="K20" s="271"/>
      <c r="L20" s="225"/>
      <c r="M20" s="135"/>
      <c r="N20" s="135"/>
      <c r="O20" s="61"/>
      <c r="P20" s="271"/>
      <c r="Q20" s="125"/>
      <c r="R20" s="127"/>
    </row>
    <row r="21" spans="1:18" s="107" customFormat="1" ht="30" customHeight="1">
      <c r="A21" s="486"/>
      <c r="B21" s="489"/>
      <c r="C21" s="495"/>
      <c r="D21" s="495"/>
      <c r="E21" s="495"/>
      <c r="F21" s="269"/>
      <c r="G21" s="270"/>
      <c r="H21" s="202">
        <v>1</v>
      </c>
      <c r="I21" s="527" t="s">
        <v>143</v>
      </c>
      <c r="J21" s="528"/>
      <c r="K21" s="271"/>
      <c r="L21" s="225"/>
      <c r="M21" s="135"/>
      <c r="N21" s="135"/>
      <c r="O21" s="135"/>
      <c r="P21" s="186"/>
      <c r="Q21" s="125"/>
      <c r="R21" s="127"/>
    </row>
    <row r="22" spans="1:18" s="107" customFormat="1" ht="25.5" customHeight="1">
      <c r="A22" s="486"/>
      <c r="B22" s="489"/>
      <c r="C22" s="495"/>
      <c r="D22" s="495"/>
      <c r="E22" s="495"/>
      <c r="F22" s="269"/>
      <c r="G22" s="270"/>
      <c r="H22" s="202">
        <v>1</v>
      </c>
      <c r="I22" s="527" t="s">
        <v>138</v>
      </c>
      <c r="J22" s="528"/>
      <c r="K22" s="271"/>
      <c r="L22" s="225"/>
      <c r="M22" s="135"/>
      <c r="N22" s="135"/>
      <c r="O22" s="271"/>
      <c r="P22" s="186"/>
      <c r="Q22" s="125"/>
      <c r="R22" s="127"/>
    </row>
    <row r="23" spans="1:18" s="107" customFormat="1" ht="31.5" customHeight="1">
      <c r="A23" s="487"/>
      <c r="B23" s="490"/>
      <c r="C23" s="496"/>
      <c r="D23" s="496"/>
      <c r="E23" s="496"/>
      <c r="F23" s="269"/>
      <c r="G23" s="270"/>
      <c r="H23" s="202">
        <v>1</v>
      </c>
      <c r="I23" s="531" t="s">
        <v>183</v>
      </c>
      <c r="J23" s="532"/>
      <c r="K23" s="260"/>
      <c r="L23" s="187"/>
      <c r="M23" s="106"/>
      <c r="N23" s="61"/>
      <c r="O23" s="88"/>
      <c r="P23" s="272"/>
      <c r="Q23" s="88"/>
      <c r="R23" s="267"/>
    </row>
    <row r="24" spans="1:18" s="326" customFormat="1" ht="34.5" customHeight="1">
      <c r="A24" s="370">
        <v>7</v>
      </c>
      <c r="B24" s="371">
        <v>38394</v>
      </c>
      <c r="C24" s="339"/>
      <c r="D24" s="340" t="s">
        <v>44</v>
      </c>
      <c r="E24" s="341">
        <v>27296</v>
      </c>
      <c r="F24" s="372"/>
      <c r="G24" s="342"/>
      <c r="H24" s="372"/>
      <c r="I24" s="546"/>
      <c r="J24" s="547"/>
      <c r="K24" s="374"/>
      <c r="L24" s="342"/>
      <c r="M24" s="375"/>
      <c r="N24" s="375"/>
      <c r="O24" s="372"/>
      <c r="P24" s="376"/>
      <c r="Q24" s="372">
        <v>1</v>
      </c>
      <c r="R24" s="377" t="s">
        <v>238</v>
      </c>
    </row>
    <row r="25" spans="1:18" s="107" customFormat="1" ht="31.5" customHeight="1">
      <c r="A25" s="315">
        <v>8</v>
      </c>
      <c r="B25" s="488">
        <v>38401</v>
      </c>
      <c r="C25" s="491" t="s">
        <v>47</v>
      </c>
      <c r="D25" s="494" t="s">
        <v>39</v>
      </c>
      <c r="E25" s="315">
        <v>33137</v>
      </c>
      <c r="F25" s="100"/>
      <c r="G25" s="218"/>
      <c r="H25" s="100">
        <v>1</v>
      </c>
      <c r="I25" s="548" t="s">
        <v>239</v>
      </c>
      <c r="J25" s="549"/>
      <c r="K25" s="100"/>
      <c r="L25" s="218"/>
      <c r="M25" s="100"/>
      <c r="N25" s="101"/>
      <c r="O25" s="100"/>
      <c r="P25" s="102"/>
      <c r="Q25" s="133"/>
      <c r="R25" s="103"/>
    </row>
    <row r="26" spans="1:18" s="107" customFormat="1" ht="18.75" customHeight="1">
      <c r="A26" s="495"/>
      <c r="B26" s="489"/>
      <c r="C26" s="492"/>
      <c r="D26" s="499"/>
      <c r="E26" s="495"/>
      <c r="F26" s="253"/>
      <c r="G26" s="181"/>
      <c r="H26" s="125">
        <v>1</v>
      </c>
      <c r="I26" s="550" t="s">
        <v>48</v>
      </c>
      <c r="J26" s="528"/>
      <c r="K26" s="135"/>
      <c r="L26" s="224"/>
      <c r="M26" s="174"/>
      <c r="N26" s="175"/>
      <c r="O26" s="174"/>
      <c r="P26" s="176"/>
      <c r="Q26" s="177"/>
      <c r="R26" s="178"/>
    </row>
    <row r="27" spans="1:18" s="107" customFormat="1" ht="18.75" customHeight="1">
      <c r="A27" s="495"/>
      <c r="B27" s="489"/>
      <c r="C27" s="492"/>
      <c r="D27" s="499"/>
      <c r="E27" s="495"/>
      <c r="F27" s="253"/>
      <c r="G27" s="228"/>
      <c r="H27" s="125">
        <v>1</v>
      </c>
      <c r="I27" s="550" t="s">
        <v>49</v>
      </c>
      <c r="J27" s="528"/>
      <c r="K27" s="106"/>
      <c r="L27" s="224"/>
      <c r="M27" s="174"/>
      <c r="N27" s="175"/>
      <c r="O27" s="174"/>
      <c r="P27" s="176"/>
      <c r="Q27" s="177"/>
      <c r="R27" s="178"/>
    </row>
    <row r="28" spans="1:18" s="107" customFormat="1" ht="34.5" customHeight="1">
      <c r="A28" s="495"/>
      <c r="B28" s="489"/>
      <c r="C28" s="492"/>
      <c r="D28" s="499"/>
      <c r="E28" s="495"/>
      <c r="F28" s="125"/>
      <c r="G28" s="252"/>
      <c r="H28" s="125"/>
      <c r="I28" s="550"/>
      <c r="J28" s="528"/>
      <c r="K28" s="125"/>
      <c r="L28" s="219"/>
      <c r="M28" s="108"/>
      <c r="N28" s="134"/>
      <c r="O28" s="134"/>
      <c r="P28" s="110"/>
      <c r="Q28" s="134">
        <v>1</v>
      </c>
      <c r="R28" s="110" t="s">
        <v>241</v>
      </c>
    </row>
    <row r="29" spans="1:18" s="107" customFormat="1" ht="35.25" customHeight="1">
      <c r="A29" s="495"/>
      <c r="B29" s="489"/>
      <c r="C29" s="492"/>
      <c r="D29" s="499"/>
      <c r="E29" s="495"/>
      <c r="F29" s="152"/>
      <c r="G29" s="252"/>
      <c r="H29" s="146"/>
      <c r="I29" s="551"/>
      <c r="J29" s="552"/>
      <c r="K29" s="146"/>
      <c r="L29" s="251"/>
      <c r="M29" s="146"/>
      <c r="N29" s="147"/>
      <c r="O29" s="146"/>
      <c r="P29" s="148"/>
      <c r="Q29" s="149">
        <v>1</v>
      </c>
      <c r="R29" s="148" t="s">
        <v>240</v>
      </c>
    </row>
    <row r="30" spans="1:18" s="107" customFormat="1" ht="32.25" customHeight="1">
      <c r="A30" s="496"/>
      <c r="B30" s="490"/>
      <c r="C30" s="493"/>
      <c r="D30" s="500"/>
      <c r="E30" s="496"/>
      <c r="F30" s="156">
        <v>1</v>
      </c>
      <c r="G30" s="307" t="s">
        <v>242</v>
      </c>
      <c r="H30" s="156"/>
      <c r="I30" s="379"/>
      <c r="J30" s="343"/>
      <c r="K30" s="156"/>
      <c r="L30" s="308"/>
      <c r="M30" s="156"/>
      <c r="N30" s="309"/>
      <c r="O30" s="156"/>
      <c r="P30" s="310"/>
      <c r="Q30" s="311"/>
      <c r="R30" s="300"/>
    </row>
    <row r="31" spans="1:18" s="326" customFormat="1" ht="33.75" customHeight="1">
      <c r="A31" s="316">
        <v>9</v>
      </c>
      <c r="B31" s="478">
        <v>38404</v>
      </c>
      <c r="C31" s="470" t="s">
        <v>51</v>
      </c>
      <c r="D31" s="467" t="s">
        <v>39</v>
      </c>
      <c r="E31" s="464">
        <v>34039</v>
      </c>
      <c r="F31" s="380"/>
      <c r="G31" s="381"/>
      <c r="H31" s="380"/>
      <c r="I31" s="542"/>
      <c r="J31" s="543"/>
      <c r="K31" s="380">
        <v>1</v>
      </c>
      <c r="L31" s="383" t="s">
        <v>52</v>
      </c>
      <c r="M31" s="380"/>
      <c r="N31" s="384"/>
      <c r="O31" s="385"/>
      <c r="P31" s="382"/>
      <c r="Q31" s="386"/>
      <c r="R31" s="387"/>
    </row>
    <row r="32" spans="1:18" s="326" customFormat="1" ht="21.75" customHeight="1">
      <c r="A32" s="468"/>
      <c r="B32" s="479"/>
      <c r="C32" s="508"/>
      <c r="D32" s="468"/>
      <c r="E32" s="465"/>
      <c r="F32" s="360"/>
      <c r="G32" s="360"/>
      <c r="H32" s="388"/>
      <c r="I32" s="535"/>
      <c r="J32" s="536"/>
      <c r="K32" s="330">
        <v>1</v>
      </c>
      <c r="L32" s="389" t="s">
        <v>243</v>
      </c>
      <c r="M32" s="330"/>
      <c r="N32" s="305"/>
      <c r="O32" s="305"/>
      <c r="P32" s="332"/>
      <c r="Q32" s="305"/>
      <c r="R32" s="332"/>
    </row>
    <row r="33" spans="1:18" s="326" customFormat="1" ht="29.25" customHeight="1">
      <c r="A33" s="468"/>
      <c r="B33" s="479"/>
      <c r="C33" s="508"/>
      <c r="D33" s="468"/>
      <c r="E33" s="465"/>
      <c r="F33" s="582">
        <v>1</v>
      </c>
      <c r="G33" s="391" t="s">
        <v>150</v>
      </c>
      <c r="H33" s="392"/>
      <c r="I33" s="553"/>
      <c r="J33" s="554"/>
      <c r="K33" s="394"/>
      <c r="L33" s="395"/>
      <c r="M33" s="396"/>
      <c r="N33" s="397"/>
      <c r="O33" s="396"/>
      <c r="P33" s="398"/>
      <c r="Q33" s="399"/>
      <c r="R33" s="398"/>
    </row>
    <row r="34" spans="1:18" s="326" customFormat="1" ht="30.75" customHeight="1">
      <c r="A34" s="469"/>
      <c r="B34" s="480"/>
      <c r="C34" s="509"/>
      <c r="D34" s="469"/>
      <c r="E34" s="466"/>
      <c r="F34" s="366"/>
      <c r="G34" s="367"/>
      <c r="H34" s="366"/>
      <c r="I34" s="544"/>
      <c r="J34" s="545"/>
      <c r="K34" s="368"/>
      <c r="L34" s="367"/>
      <c r="M34" s="366"/>
      <c r="N34" s="368"/>
      <c r="O34" s="366">
        <v>1</v>
      </c>
      <c r="P34" s="369" t="s">
        <v>53</v>
      </c>
      <c r="Q34" s="368"/>
      <c r="R34" s="368"/>
    </row>
    <row r="35" spans="1:18" s="107" customFormat="1" ht="44.25" customHeight="1">
      <c r="A35" s="485">
        <v>10</v>
      </c>
      <c r="B35" s="488">
        <v>38408</v>
      </c>
      <c r="C35" s="491" t="s">
        <v>182</v>
      </c>
      <c r="D35" s="494" t="s">
        <v>44</v>
      </c>
      <c r="E35" s="471">
        <v>37476</v>
      </c>
      <c r="F35" s="253"/>
      <c r="G35" s="253"/>
      <c r="H35" s="296"/>
      <c r="I35" s="219"/>
      <c r="J35" s="219"/>
      <c r="K35" s="203"/>
      <c r="L35" s="219"/>
      <c r="M35" s="108"/>
      <c r="N35" s="139"/>
      <c r="O35" s="50">
        <v>1</v>
      </c>
      <c r="P35" s="140" t="s">
        <v>54</v>
      </c>
      <c r="Q35" s="145"/>
      <c r="R35" s="141"/>
    </row>
    <row r="36" spans="1:18" s="107" customFormat="1" ht="26.25" customHeight="1">
      <c r="A36" s="486"/>
      <c r="B36" s="495"/>
      <c r="C36" s="495"/>
      <c r="D36" s="495"/>
      <c r="E36" s="495"/>
      <c r="F36" s="252"/>
      <c r="G36" s="273"/>
      <c r="H36" s="213"/>
      <c r="I36" s="563"/>
      <c r="J36" s="564"/>
      <c r="K36" s="106"/>
      <c r="L36" s="251"/>
      <c r="M36" s="146"/>
      <c r="N36" s="126"/>
      <c r="O36" s="125">
        <v>1</v>
      </c>
      <c r="P36" s="127" t="s">
        <v>55</v>
      </c>
      <c r="Q36" s="138"/>
      <c r="R36" s="151"/>
    </row>
    <row r="37" spans="1:18" s="107" customFormat="1" ht="36" customHeight="1">
      <c r="A37" s="487"/>
      <c r="B37" s="496"/>
      <c r="C37" s="507"/>
      <c r="D37" s="496"/>
      <c r="E37" s="496"/>
      <c r="F37" s="128"/>
      <c r="G37" s="227"/>
      <c r="H37" s="128"/>
      <c r="I37" s="531"/>
      <c r="J37" s="541"/>
      <c r="K37" s="128"/>
      <c r="L37" s="227"/>
      <c r="M37" s="128"/>
      <c r="N37" s="129"/>
      <c r="O37" s="128">
        <v>1</v>
      </c>
      <c r="P37" s="130" t="s">
        <v>144</v>
      </c>
      <c r="Q37" s="136"/>
      <c r="R37" s="131"/>
    </row>
    <row r="38" spans="1:18" s="326" customFormat="1" ht="38.25" customHeight="1">
      <c r="A38" s="327">
        <v>11</v>
      </c>
      <c r="B38" s="328">
        <v>38411</v>
      </c>
      <c r="C38" s="329"/>
      <c r="D38" s="304" t="s">
        <v>39</v>
      </c>
      <c r="E38" s="329">
        <v>39904</v>
      </c>
      <c r="F38" s="333"/>
      <c r="G38" s="369"/>
      <c r="H38" s="333">
        <v>1</v>
      </c>
      <c r="I38" s="559" t="s">
        <v>56</v>
      </c>
      <c r="J38" s="560"/>
      <c r="K38" s="333"/>
      <c r="L38" s="336"/>
      <c r="M38" s="334"/>
      <c r="N38" s="368"/>
      <c r="O38" s="366"/>
      <c r="P38" s="369"/>
      <c r="Q38" s="368"/>
      <c r="R38" s="368"/>
    </row>
    <row r="39" spans="1:18" s="107" customFormat="1" ht="44.25" customHeight="1">
      <c r="A39" s="196">
        <v>12</v>
      </c>
      <c r="B39" s="144">
        <v>38415</v>
      </c>
      <c r="C39" s="88"/>
      <c r="D39" s="60" t="s">
        <v>39</v>
      </c>
      <c r="E39" s="88">
        <v>46178</v>
      </c>
      <c r="F39" s="88"/>
      <c r="G39" s="223"/>
      <c r="H39" s="88"/>
      <c r="I39" s="567"/>
      <c r="J39" s="568"/>
      <c r="K39" s="88"/>
      <c r="L39" s="223"/>
      <c r="M39" s="88"/>
      <c r="N39" s="104"/>
      <c r="O39" s="88"/>
      <c r="P39" s="105"/>
      <c r="Q39" s="132">
        <v>1</v>
      </c>
      <c r="R39" s="105" t="s">
        <v>57</v>
      </c>
    </row>
    <row r="40" spans="1:18" s="326" customFormat="1" ht="42.75" customHeight="1">
      <c r="A40" s="354">
        <v>13</v>
      </c>
      <c r="B40" s="355">
        <v>38422</v>
      </c>
      <c r="C40" s="356"/>
      <c r="D40" s="303" t="s">
        <v>286</v>
      </c>
      <c r="E40" s="329">
        <v>51906</v>
      </c>
      <c r="F40" s="372"/>
      <c r="G40" s="373"/>
      <c r="H40" s="373"/>
      <c r="I40" s="317"/>
      <c r="J40" s="318"/>
      <c r="K40" s="373"/>
      <c r="L40" s="401"/>
      <c r="M40" s="342"/>
      <c r="N40" s="402"/>
      <c r="O40" s="329"/>
      <c r="P40" s="403"/>
      <c r="Q40" s="404">
        <v>1</v>
      </c>
      <c r="R40" s="403" t="s">
        <v>244</v>
      </c>
    </row>
    <row r="41" spans="1:18" s="107" customFormat="1" ht="21.75" customHeight="1">
      <c r="A41" s="485">
        <v>14</v>
      </c>
      <c r="B41" s="488">
        <v>38432</v>
      </c>
      <c r="C41" s="491" t="s">
        <v>58</v>
      </c>
      <c r="D41" s="494" t="s">
        <v>39</v>
      </c>
      <c r="E41" s="495">
        <v>58779</v>
      </c>
      <c r="F41" s="106"/>
      <c r="G41" s="228"/>
      <c r="H41" s="100">
        <v>1</v>
      </c>
      <c r="I41" s="346" t="s">
        <v>59</v>
      </c>
      <c r="J41" s="347"/>
      <c r="K41" s="205"/>
      <c r="L41" s="212"/>
      <c r="M41" s="154"/>
      <c r="N41" s="206"/>
      <c r="O41" s="125"/>
      <c r="P41" s="127"/>
      <c r="Q41" s="138"/>
      <c r="R41" s="151"/>
    </row>
    <row r="42" spans="1:18" s="107" customFormat="1" ht="20.25" customHeight="1">
      <c r="A42" s="486"/>
      <c r="B42" s="489"/>
      <c r="C42" s="472"/>
      <c r="D42" s="495"/>
      <c r="E42" s="495"/>
      <c r="F42" s="210"/>
      <c r="G42" s="212"/>
      <c r="H42" s="108">
        <v>1</v>
      </c>
      <c r="I42" s="460" t="s">
        <v>290</v>
      </c>
      <c r="J42" s="378"/>
      <c r="K42" s="205"/>
      <c r="L42" s="212"/>
      <c r="M42" s="204"/>
      <c r="N42" s="204"/>
      <c r="O42" s="210"/>
      <c r="P42" s="274"/>
      <c r="Q42" s="275"/>
      <c r="R42" s="276"/>
    </row>
    <row r="43" spans="1:18" s="107" customFormat="1" ht="24.75" customHeight="1">
      <c r="A43" s="486"/>
      <c r="B43" s="489"/>
      <c r="C43" s="472"/>
      <c r="D43" s="495"/>
      <c r="E43" s="495"/>
      <c r="F43" s="210"/>
      <c r="G43" s="216"/>
      <c r="H43" s="210">
        <v>1</v>
      </c>
      <c r="I43" s="561" t="s">
        <v>60</v>
      </c>
      <c r="J43" s="562"/>
      <c r="K43" s="210"/>
      <c r="L43" s="231"/>
      <c r="M43" s="210"/>
      <c r="N43" s="210"/>
      <c r="O43" s="210"/>
      <c r="P43" s="274"/>
      <c r="Q43" s="275"/>
      <c r="R43" s="276"/>
    </row>
    <row r="44" spans="1:18" s="107" customFormat="1" ht="27" customHeight="1">
      <c r="A44" s="486"/>
      <c r="B44" s="489"/>
      <c r="C44" s="472"/>
      <c r="D44" s="495"/>
      <c r="E44" s="495"/>
      <c r="F44" s="210">
        <v>1</v>
      </c>
      <c r="G44" s="212" t="s">
        <v>61</v>
      </c>
      <c r="H44" s="155"/>
      <c r="I44" s="565"/>
      <c r="J44" s="566"/>
      <c r="K44" s="152"/>
      <c r="L44" s="213"/>
      <c r="M44" s="152"/>
      <c r="N44" s="152"/>
      <c r="O44" s="210"/>
      <c r="P44" s="274"/>
      <c r="Q44" s="275"/>
      <c r="R44" s="276"/>
    </row>
    <row r="45" spans="1:18" s="107" customFormat="1" ht="29.25" customHeight="1">
      <c r="A45" s="487"/>
      <c r="B45" s="490"/>
      <c r="C45" s="457"/>
      <c r="D45" s="496"/>
      <c r="E45" s="496"/>
      <c r="F45" s="128">
        <v>1</v>
      </c>
      <c r="G45" s="230" t="s">
        <v>245</v>
      </c>
      <c r="H45" s="156"/>
      <c r="I45" s="379"/>
      <c r="J45" s="343"/>
      <c r="K45" s="208"/>
      <c r="L45" s="230"/>
      <c r="M45" s="180"/>
      <c r="N45" s="183"/>
      <c r="O45" s="128"/>
      <c r="P45" s="184"/>
      <c r="Q45" s="183"/>
      <c r="R45" s="183"/>
    </row>
    <row r="46" spans="1:18" s="326" customFormat="1" ht="24" customHeight="1">
      <c r="A46" s="475">
        <v>15</v>
      </c>
      <c r="B46" s="478">
        <v>38436</v>
      </c>
      <c r="C46" s="464"/>
      <c r="D46" s="467" t="s">
        <v>44</v>
      </c>
      <c r="E46" s="316">
        <v>63202</v>
      </c>
      <c r="F46" s="405"/>
      <c r="G46" s="392"/>
      <c r="H46" s="321"/>
      <c r="I46" s="557"/>
      <c r="J46" s="558"/>
      <c r="K46" s="406">
        <v>1</v>
      </c>
      <c r="L46" s="407" t="s">
        <v>62</v>
      </c>
      <c r="M46" s="410"/>
      <c r="N46" s="410"/>
      <c r="O46" s="410"/>
      <c r="P46" s="410"/>
      <c r="Q46" s="410"/>
      <c r="R46" s="410"/>
    </row>
    <row r="47" spans="1:18" s="326" customFormat="1" ht="33" customHeight="1">
      <c r="A47" s="476"/>
      <c r="B47" s="479"/>
      <c r="C47" s="465"/>
      <c r="D47" s="468"/>
      <c r="E47" s="468"/>
      <c r="F47" s="411"/>
      <c r="G47" s="392"/>
      <c r="H47" s="330"/>
      <c r="I47" s="344"/>
      <c r="J47" s="345"/>
      <c r="K47" s="406">
        <v>1</v>
      </c>
      <c r="L47" s="407" t="s">
        <v>63</v>
      </c>
      <c r="M47" s="410"/>
      <c r="N47" s="410"/>
      <c r="O47" s="410"/>
      <c r="P47" s="410"/>
      <c r="Q47" s="410"/>
      <c r="R47" s="414"/>
    </row>
    <row r="48" spans="1:18" s="326" customFormat="1" ht="38.25" customHeight="1">
      <c r="A48" s="476"/>
      <c r="B48" s="479"/>
      <c r="C48" s="465"/>
      <c r="D48" s="468"/>
      <c r="E48" s="468"/>
      <c r="F48" s="411"/>
      <c r="G48" s="392"/>
      <c r="H48" s="330"/>
      <c r="I48" s="344"/>
      <c r="J48" s="345"/>
      <c r="K48" s="415">
        <v>1</v>
      </c>
      <c r="L48" s="407" t="s">
        <v>151</v>
      </c>
      <c r="M48" s="410"/>
      <c r="N48" s="410"/>
      <c r="O48" s="410"/>
      <c r="P48" s="410"/>
      <c r="Q48" s="410"/>
      <c r="R48" s="414"/>
    </row>
    <row r="49" spans="1:18" s="326" customFormat="1" ht="33" customHeight="1">
      <c r="A49" s="476"/>
      <c r="B49" s="479"/>
      <c r="C49" s="465"/>
      <c r="D49" s="468"/>
      <c r="E49" s="468"/>
      <c r="F49" s="411"/>
      <c r="G49" s="407"/>
      <c r="H49" s="330"/>
      <c r="I49" s="317"/>
      <c r="J49" s="318"/>
      <c r="K49" s="406">
        <v>1</v>
      </c>
      <c r="L49" s="407" t="s">
        <v>246</v>
      </c>
      <c r="M49" s="410"/>
      <c r="N49" s="410"/>
      <c r="O49" s="410"/>
      <c r="P49" s="410"/>
      <c r="Q49" s="410"/>
      <c r="R49" s="414"/>
    </row>
    <row r="50" spans="1:18" s="326" customFormat="1" ht="32.25" customHeight="1">
      <c r="A50" s="476"/>
      <c r="B50" s="479"/>
      <c r="C50" s="465"/>
      <c r="D50" s="468"/>
      <c r="E50" s="468"/>
      <c r="F50" s="411"/>
      <c r="G50" s="416"/>
      <c r="H50" s="411"/>
      <c r="I50" s="319"/>
      <c r="J50" s="498"/>
      <c r="K50" s="411">
        <v>1</v>
      </c>
      <c r="L50" s="417" t="s">
        <v>64</v>
      </c>
      <c r="M50" s="411"/>
      <c r="N50" s="411"/>
      <c r="O50" s="411"/>
      <c r="P50" s="411"/>
      <c r="Q50" s="411"/>
      <c r="R50" s="411"/>
    </row>
    <row r="51" spans="1:18" s="326" customFormat="1" ht="32.25" customHeight="1">
      <c r="A51" s="476"/>
      <c r="B51" s="479"/>
      <c r="C51" s="465"/>
      <c r="D51" s="468"/>
      <c r="E51" s="468"/>
      <c r="F51" s="411"/>
      <c r="G51" s="407"/>
      <c r="H51" s="418"/>
      <c r="I51" s="344"/>
      <c r="J51" s="345"/>
      <c r="K51" s="405">
        <v>1</v>
      </c>
      <c r="L51" s="407" t="s">
        <v>65</v>
      </c>
      <c r="M51" s="405"/>
      <c r="N51" s="405"/>
      <c r="O51" s="405"/>
      <c r="P51" s="405"/>
      <c r="Q51" s="405"/>
      <c r="R51" s="405"/>
    </row>
    <row r="52" spans="1:18" s="326" customFormat="1" ht="40.5" customHeight="1">
      <c r="A52" s="477"/>
      <c r="B52" s="480"/>
      <c r="C52" s="466"/>
      <c r="D52" s="469"/>
      <c r="E52" s="469"/>
      <c r="F52" s="333">
        <v>1</v>
      </c>
      <c r="G52" s="419" t="s">
        <v>247</v>
      </c>
      <c r="H52" s="329"/>
      <c r="I52" s="559"/>
      <c r="J52" s="560"/>
      <c r="K52" s="304"/>
      <c r="L52" s="419"/>
      <c r="M52" s="420"/>
      <c r="N52" s="420"/>
      <c r="O52" s="420"/>
      <c r="P52" s="420"/>
      <c r="Q52" s="420"/>
      <c r="R52" s="420"/>
    </row>
    <row r="53" spans="1:18" s="107" customFormat="1" ht="26.25" customHeight="1">
      <c r="A53" s="486">
        <v>16</v>
      </c>
      <c r="B53" s="489">
        <v>38443</v>
      </c>
      <c r="C53" s="492" t="s">
        <v>66</v>
      </c>
      <c r="D53" s="499" t="s">
        <v>39</v>
      </c>
      <c r="E53" s="315">
        <v>67586</v>
      </c>
      <c r="F53" s="152"/>
      <c r="G53" s="212"/>
      <c r="H53" s="100">
        <v>1</v>
      </c>
      <c r="I53" s="346" t="s">
        <v>67</v>
      </c>
      <c r="J53" s="347"/>
      <c r="K53" s="205"/>
      <c r="L53" s="212"/>
      <c r="M53" s="204"/>
      <c r="N53" s="204"/>
      <c r="O53" s="204"/>
      <c r="P53" s="204"/>
      <c r="Q53" s="204"/>
      <c r="R53" s="204"/>
    </row>
    <row r="54" spans="1:18" s="107" customFormat="1" ht="34.5" customHeight="1">
      <c r="A54" s="486"/>
      <c r="B54" s="489"/>
      <c r="C54" s="472"/>
      <c r="D54" s="495"/>
      <c r="E54" s="495"/>
      <c r="F54" s="106"/>
      <c r="G54" s="212"/>
      <c r="H54" s="108"/>
      <c r="I54" s="460"/>
      <c r="J54" s="378"/>
      <c r="K54" s="205"/>
      <c r="L54" s="212"/>
      <c r="M54" s="204"/>
      <c r="N54" s="204"/>
      <c r="O54" s="207">
        <v>1</v>
      </c>
      <c r="P54" s="204" t="s">
        <v>68</v>
      </c>
      <c r="Q54" s="204"/>
      <c r="R54" s="283"/>
    </row>
    <row r="55" spans="1:18" s="107" customFormat="1" ht="36" customHeight="1">
      <c r="A55" s="487"/>
      <c r="B55" s="490"/>
      <c r="C55" s="457"/>
      <c r="D55" s="496"/>
      <c r="E55" s="495"/>
      <c r="F55" s="156"/>
      <c r="G55" s="217"/>
      <c r="H55" s="88"/>
      <c r="I55" s="379"/>
      <c r="J55" s="343"/>
      <c r="K55" s="60"/>
      <c r="L55" s="217"/>
      <c r="M55" s="211"/>
      <c r="N55" s="211"/>
      <c r="O55" s="60">
        <v>1</v>
      </c>
      <c r="P55" s="211" t="s">
        <v>145</v>
      </c>
      <c r="Q55" s="211"/>
      <c r="R55" s="211"/>
    </row>
    <row r="56" spans="1:18" s="326" customFormat="1" ht="43.5" customHeight="1">
      <c r="A56" s="475">
        <v>17</v>
      </c>
      <c r="B56" s="478">
        <v>38457</v>
      </c>
      <c r="C56" s="464" t="s">
        <v>69</v>
      </c>
      <c r="D56" s="467" t="s">
        <v>39</v>
      </c>
      <c r="E56" s="316">
        <v>78353</v>
      </c>
      <c r="F56" s="405"/>
      <c r="G56" s="407"/>
      <c r="H56" s="321"/>
      <c r="I56" s="557"/>
      <c r="J56" s="558"/>
      <c r="K56" s="406"/>
      <c r="L56" s="407"/>
      <c r="M56" s="425">
        <v>1</v>
      </c>
      <c r="N56" s="410" t="s">
        <v>185</v>
      </c>
      <c r="O56" s="410"/>
      <c r="P56" s="410"/>
      <c r="Q56" s="410"/>
      <c r="R56" s="410"/>
    </row>
    <row r="57" spans="1:18" s="326" customFormat="1" ht="34.5" customHeight="1">
      <c r="A57" s="477"/>
      <c r="B57" s="480"/>
      <c r="C57" s="466"/>
      <c r="D57" s="469"/>
      <c r="E57" s="469"/>
      <c r="F57" s="333"/>
      <c r="G57" s="419"/>
      <c r="H57" s="329"/>
      <c r="I57" s="559"/>
      <c r="J57" s="560"/>
      <c r="K57" s="304"/>
      <c r="L57" s="419"/>
      <c r="M57" s="420"/>
      <c r="N57" s="420"/>
      <c r="O57" s="304">
        <v>1</v>
      </c>
      <c r="P57" s="420" t="s">
        <v>70</v>
      </c>
      <c r="Q57" s="304"/>
      <c r="R57" s="420"/>
    </row>
    <row r="58" spans="1:18" s="107" customFormat="1" ht="32.25" customHeight="1">
      <c r="A58" s="485">
        <v>18</v>
      </c>
      <c r="B58" s="488">
        <v>38464</v>
      </c>
      <c r="C58" s="471"/>
      <c r="D58" s="494" t="s">
        <v>44</v>
      </c>
      <c r="E58" s="315">
        <v>84953</v>
      </c>
      <c r="F58" s="152"/>
      <c r="G58" s="212"/>
      <c r="H58" s="100"/>
      <c r="I58" s="346"/>
      <c r="J58" s="347"/>
      <c r="K58" s="205">
        <v>1</v>
      </c>
      <c r="L58" s="212" t="s">
        <v>71</v>
      </c>
      <c r="M58" s="204"/>
      <c r="N58" s="204"/>
      <c r="O58" s="204"/>
      <c r="P58" s="204"/>
      <c r="Q58" s="204"/>
      <c r="R58" s="204"/>
    </row>
    <row r="59" spans="1:18" s="107" customFormat="1" ht="31.5" customHeight="1">
      <c r="A59" s="486"/>
      <c r="B59" s="489"/>
      <c r="C59" s="472"/>
      <c r="D59" s="495"/>
      <c r="E59" s="495"/>
      <c r="F59" s="106"/>
      <c r="G59" s="212"/>
      <c r="H59" s="108"/>
      <c r="I59" s="434"/>
      <c r="J59" s="435"/>
      <c r="K59" s="205">
        <v>1</v>
      </c>
      <c r="L59" s="212" t="s">
        <v>248</v>
      </c>
      <c r="M59" s="204"/>
      <c r="N59" s="204"/>
      <c r="O59" s="204"/>
      <c r="P59" s="204"/>
      <c r="Q59" s="204"/>
      <c r="R59" s="283"/>
    </row>
    <row r="60" spans="1:18" s="107" customFormat="1" ht="27.75" customHeight="1">
      <c r="A60" s="486"/>
      <c r="B60" s="489"/>
      <c r="C60" s="472"/>
      <c r="D60" s="495"/>
      <c r="E60" s="495"/>
      <c r="F60" s="212"/>
      <c r="G60" s="212"/>
      <c r="H60" s="108"/>
      <c r="I60" s="434"/>
      <c r="J60" s="435"/>
      <c r="K60" s="205">
        <v>1</v>
      </c>
      <c r="L60" s="212" t="s">
        <v>72</v>
      </c>
      <c r="M60" s="204"/>
      <c r="N60" s="204"/>
      <c r="O60" s="204"/>
      <c r="P60" s="204"/>
      <c r="Q60" s="204"/>
      <c r="R60" s="283"/>
    </row>
    <row r="61" spans="1:18" s="107" customFormat="1" ht="33.75" customHeight="1">
      <c r="A61" s="486"/>
      <c r="B61" s="489"/>
      <c r="C61" s="472"/>
      <c r="D61" s="495"/>
      <c r="E61" s="495"/>
      <c r="F61" s="212"/>
      <c r="G61" s="212"/>
      <c r="H61" s="108"/>
      <c r="I61" s="434"/>
      <c r="J61" s="435"/>
      <c r="K61" s="205">
        <v>1</v>
      </c>
      <c r="L61" s="212" t="s">
        <v>251</v>
      </c>
      <c r="M61" s="204"/>
      <c r="N61" s="204"/>
      <c r="O61" s="204"/>
      <c r="P61" s="204"/>
      <c r="Q61" s="204"/>
      <c r="R61" s="283"/>
    </row>
    <row r="62" spans="1:18" s="107" customFormat="1" ht="30" customHeight="1">
      <c r="A62" s="486"/>
      <c r="B62" s="489"/>
      <c r="C62" s="472"/>
      <c r="D62" s="495"/>
      <c r="E62" s="495"/>
      <c r="F62" s="212"/>
      <c r="G62" s="212"/>
      <c r="H62" s="108"/>
      <c r="I62" s="460"/>
      <c r="J62" s="378"/>
      <c r="K62" s="205">
        <v>1</v>
      </c>
      <c r="L62" s="212" t="s">
        <v>73</v>
      </c>
      <c r="M62" s="204"/>
      <c r="N62" s="204"/>
      <c r="O62" s="207"/>
      <c r="P62" s="204"/>
      <c r="Q62" s="204"/>
      <c r="R62" s="283"/>
    </row>
    <row r="63" spans="1:18" s="107" customFormat="1" ht="28.5" customHeight="1">
      <c r="A63" s="486"/>
      <c r="B63" s="489"/>
      <c r="C63" s="472"/>
      <c r="D63" s="495"/>
      <c r="E63" s="495"/>
      <c r="F63" s="106"/>
      <c r="G63" s="212"/>
      <c r="H63" s="108"/>
      <c r="I63" s="434"/>
      <c r="J63" s="435"/>
      <c r="K63" s="205">
        <v>1</v>
      </c>
      <c r="L63" s="212" t="s">
        <v>74</v>
      </c>
      <c r="M63" s="204"/>
      <c r="N63" s="204"/>
      <c r="O63" s="207"/>
      <c r="P63" s="204"/>
      <c r="Q63" s="204"/>
      <c r="R63" s="283"/>
    </row>
    <row r="64" spans="1:18" s="107" customFormat="1" ht="36" customHeight="1">
      <c r="A64" s="487"/>
      <c r="B64" s="490"/>
      <c r="C64" s="457"/>
      <c r="D64" s="496"/>
      <c r="E64" s="496"/>
      <c r="F64" s="156"/>
      <c r="G64" s="217"/>
      <c r="H64" s="88"/>
      <c r="I64" s="379"/>
      <c r="J64" s="343"/>
      <c r="K64" s="288"/>
      <c r="L64" s="180"/>
      <c r="M64" s="211"/>
      <c r="N64" s="211"/>
      <c r="O64" s="60">
        <v>1</v>
      </c>
      <c r="P64" s="211" t="s">
        <v>146</v>
      </c>
      <c r="Q64" s="60"/>
      <c r="R64" s="211"/>
    </row>
    <row r="65" spans="1:18" s="326" customFormat="1" ht="40.5" customHeight="1">
      <c r="A65" s="327">
        <v>19</v>
      </c>
      <c r="B65" s="328">
        <v>38468</v>
      </c>
      <c r="C65" s="320"/>
      <c r="D65" s="304" t="s">
        <v>39</v>
      </c>
      <c r="E65" s="329">
        <v>85533</v>
      </c>
      <c r="F65" s="329"/>
      <c r="G65" s="421"/>
      <c r="H65" s="329"/>
      <c r="I65" s="408"/>
      <c r="J65" s="409"/>
      <c r="K65" s="304"/>
      <c r="L65" s="421"/>
      <c r="M65" s="420"/>
      <c r="N65" s="422"/>
      <c r="O65" s="304"/>
      <c r="P65" s="423"/>
      <c r="Q65" s="424">
        <v>1</v>
      </c>
      <c r="R65" s="423" t="s">
        <v>249</v>
      </c>
    </row>
    <row r="66" spans="1:18" s="107" customFormat="1" ht="26.25" customHeight="1">
      <c r="A66" s="485">
        <v>20</v>
      </c>
      <c r="B66" s="488">
        <v>38471</v>
      </c>
      <c r="C66" s="471"/>
      <c r="D66" s="494" t="s">
        <v>44</v>
      </c>
      <c r="E66" s="315">
        <v>90202</v>
      </c>
      <c r="F66" s="152"/>
      <c r="G66" s="212"/>
      <c r="H66" s="100">
        <v>1</v>
      </c>
      <c r="I66" s="346" t="s">
        <v>250</v>
      </c>
      <c r="J66" s="347"/>
      <c r="K66" s="205"/>
      <c r="L66" s="212"/>
      <c r="M66" s="204"/>
      <c r="N66" s="204"/>
      <c r="O66" s="204"/>
      <c r="P66" s="204"/>
      <c r="Q66" s="204"/>
      <c r="R66" s="204"/>
    </row>
    <row r="67" spans="1:18" s="107" customFormat="1" ht="22.5" customHeight="1">
      <c r="A67" s="486"/>
      <c r="B67" s="489"/>
      <c r="C67" s="472"/>
      <c r="D67" s="495"/>
      <c r="E67" s="495"/>
      <c r="F67" s="106"/>
      <c r="G67" s="212"/>
      <c r="H67" s="108">
        <v>1</v>
      </c>
      <c r="I67" s="460" t="s">
        <v>253</v>
      </c>
      <c r="J67" s="378"/>
      <c r="K67" s="205"/>
      <c r="L67" s="212"/>
      <c r="M67" s="204"/>
      <c r="N67" s="204"/>
      <c r="O67" s="207"/>
      <c r="P67" s="204"/>
      <c r="Q67" s="204"/>
      <c r="R67" s="283"/>
    </row>
    <row r="68" spans="1:18" s="107" customFormat="1" ht="21.75" customHeight="1">
      <c r="A68" s="486"/>
      <c r="B68" s="489"/>
      <c r="C68" s="472"/>
      <c r="D68" s="495"/>
      <c r="E68" s="495"/>
      <c r="F68" s="212"/>
      <c r="G68" s="212"/>
      <c r="H68" s="294">
        <v>1</v>
      </c>
      <c r="I68" s="460" t="s">
        <v>75</v>
      </c>
      <c r="J68" s="378"/>
      <c r="K68" s="89"/>
      <c r="L68" s="212"/>
      <c r="M68" s="204"/>
      <c r="N68" s="204"/>
      <c r="O68" s="204"/>
      <c r="P68" s="204"/>
      <c r="Q68" s="204"/>
      <c r="R68" s="283"/>
    </row>
    <row r="69" spans="1:18" s="107" customFormat="1" ht="27" customHeight="1">
      <c r="A69" s="487"/>
      <c r="B69" s="490"/>
      <c r="C69" s="457"/>
      <c r="D69" s="496"/>
      <c r="E69" s="496"/>
      <c r="F69" s="156"/>
      <c r="G69" s="217"/>
      <c r="H69" s="128">
        <v>1</v>
      </c>
      <c r="I69" s="379" t="s">
        <v>252</v>
      </c>
      <c r="J69" s="343"/>
      <c r="K69" s="282"/>
      <c r="L69" s="217"/>
      <c r="M69" s="211"/>
      <c r="N69" s="211"/>
      <c r="O69" s="60"/>
      <c r="P69" s="211"/>
      <c r="Q69" s="60"/>
      <c r="R69" s="295"/>
    </row>
    <row r="70" spans="1:18" s="326" customFormat="1" ht="33.75" customHeight="1">
      <c r="A70" s="475">
        <v>21</v>
      </c>
      <c r="B70" s="478">
        <v>38478</v>
      </c>
      <c r="C70" s="464"/>
      <c r="D70" s="467" t="s">
        <v>39</v>
      </c>
      <c r="E70" s="316">
        <v>96995</v>
      </c>
      <c r="F70" s="405"/>
      <c r="G70" s="407"/>
      <c r="H70" s="321">
        <v>1</v>
      </c>
      <c r="I70" s="557" t="s">
        <v>76</v>
      </c>
      <c r="J70" s="558"/>
      <c r="K70" s="406"/>
      <c r="L70" s="407"/>
      <c r="M70" s="410"/>
      <c r="N70" s="410"/>
      <c r="O70" s="410"/>
      <c r="P70" s="410"/>
      <c r="Q70" s="410"/>
      <c r="R70" s="410"/>
    </row>
    <row r="71" spans="1:18" s="326" customFormat="1" ht="29.25" customHeight="1">
      <c r="A71" s="476"/>
      <c r="B71" s="479"/>
      <c r="C71" s="465"/>
      <c r="D71" s="468"/>
      <c r="E71" s="468"/>
      <c r="F71" s="356"/>
      <c r="G71" s="407"/>
      <c r="H71" s="330"/>
      <c r="I71" s="317"/>
      <c r="J71" s="318"/>
      <c r="K71" s="406"/>
      <c r="L71" s="407"/>
      <c r="M71" s="410"/>
      <c r="N71" s="410"/>
      <c r="O71" s="425">
        <v>1</v>
      </c>
      <c r="P71" s="410" t="s">
        <v>77</v>
      </c>
      <c r="Q71" s="410"/>
      <c r="R71" s="414"/>
    </row>
    <row r="72" spans="1:18" s="326" customFormat="1" ht="37.5" customHeight="1">
      <c r="A72" s="476"/>
      <c r="B72" s="479"/>
      <c r="C72" s="465"/>
      <c r="D72" s="468"/>
      <c r="E72" s="468"/>
      <c r="F72" s="425">
        <v>1</v>
      </c>
      <c r="G72" s="407" t="s">
        <v>78</v>
      </c>
      <c r="H72" s="426"/>
      <c r="I72" s="317"/>
      <c r="J72" s="318"/>
      <c r="K72" s="427"/>
      <c r="L72" s="407"/>
      <c r="M72" s="410"/>
      <c r="N72" s="410"/>
      <c r="O72" s="410"/>
      <c r="P72" s="410"/>
      <c r="Q72" s="410"/>
      <c r="R72" s="414"/>
    </row>
    <row r="73" spans="1:18" s="326" customFormat="1" ht="46.5" customHeight="1">
      <c r="A73" s="477"/>
      <c r="B73" s="480"/>
      <c r="C73" s="466"/>
      <c r="D73" s="469"/>
      <c r="E73" s="469"/>
      <c r="F73" s="333">
        <v>1</v>
      </c>
      <c r="G73" s="419" t="s">
        <v>79</v>
      </c>
      <c r="H73" s="366"/>
      <c r="I73" s="559"/>
      <c r="J73" s="560"/>
      <c r="K73" s="428"/>
      <c r="L73" s="419"/>
      <c r="M73" s="420"/>
      <c r="N73" s="420"/>
      <c r="O73" s="304"/>
      <c r="P73" s="420"/>
      <c r="Q73" s="304"/>
      <c r="R73" s="420"/>
    </row>
    <row r="74" spans="1:18" s="107" customFormat="1" ht="30" customHeight="1">
      <c r="A74" s="485">
        <v>22</v>
      </c>
      <c r="B74" s="488">
        <v>38481</v>
      </c>
      <c r="C74" s="471"/>
      <c r="D74" s="494" t="s">
        <v>44</v>
      </c>
      <c r="E74" s="315">
        <v>98333</v>
      </c>
      <c r="F74" s="152"/>
      <c r="G74" s="212"/>
      <c r="H74" s="100"/>
      <c r="I74" s="346"/>
      <c r="J74" s="347"/>
      <c r="K74" s="205">
        <v>1</v>
      </c>
      <c r="L74" s="212" t="s">
        <v>80</v>
      </c>
      <c r="M74" s="204"/>
      <c r="N74" s="204"/>
      <c r="O74" s="204"/>
      <c r="P74" s="204"/>
      <c r="Q74" s="204"/>
      <c r="R74" s="204"/>
    </row>
    <row r="75" spans="1:18" s="107" customFormat="1" ht="33.75" customHeight="1">
      <c r="A75" s="486"/>
      <c r="B75" s="489"/>
      <c r="C75" s="472"/>
      <c r="D75" s="499"/>
      <c r="E75" s="495"/>
      <c r="F75" s="153"/>
      <c r="G75" s="212"/>
      <c r="H75" s="108"/>
      <c r="I75" s="434"/>
      <c r="J75" s="435"/>
      <c r="K75" s="205">
        <v>1</v>
      </c>
      <c r="L75" s="212" t="s">
        <v>152</v>
      </c>
      <c r="M75" s="204"/>
      <c r="N75" s="204"/>
      <c r="O75" s="204"/>
      <c r="P75" s="204"/>
      <c r="Q75" s="204"/>
      <c r="R75" s="283"/>
    </row>
    <row r="76" spans="1:18" s="107" customFormat="1" ht="27.75" customHeight="1">
      <c r="A76" s="486"/>
      <c r="B76" s="489"/>
      <c r="C76" s="472"/>
      <c r="D76" s="495"/>
      <c r="E76" s="495"/>
      <c r="F76" s="106"/>
      <c r="G76" s="212"/>
      <c r="H76" s="108"/>
      <c r="I76" s="460"/>
      <c r="J76" s="378"/>
      <c r="K76" s="89">
        <v>1</v>
      </c>
      <c r="L76" s="212" t="s">
        <v>291</v>
      </c>
      <c r="M76" s="204"/>
      <c r="N76" s="204"/>
      <c r="O76" s="207"/>
      <c r="P76" s="204"/>
      <c r="Q76" s="204"/>
      <c r="R76" s="283"/>
    </row>
    <row r="77" spans="1:18" s="107" customFormat="1" ht="26.25" customHeight="1">
      <c r="A77" s="486"/>
      <c r="B77" s="489"/>
      <c r="C77" s="472"/>
      <c r="D77" s="495"/>
      <c r="E77" s="495"/>
      <c r="F77" s="212"/>
      <c r="G77" s="212"/>
      <c r="H77" s="108"/>
      <c r="I77" s="460"/>
      <c r="J77" s="461"/>
      <c r="K77" s="207">
        <v>1</v>
      </c>
      <c r="L77" s="291" t="s">
        <v>81</v>
      </c>
      <c r="M77" s="204"/>
      <c r="N77" s="204"/>
      <c r="O77" s="204"/>
      <c r="P77" s="204"/>
      <c r="Q77" s="289"/>
      <c r="R77" s="306"/>
    </row>
    <row r="78" spans="1:18" s="107" customFormat="1" ht="20.25" customHeight="1">
      <c r="A78" s="486"/>
      <c r="B78" s="489"/>
      <c r="C78" s="472"/>
      <c r="D78" s="495"/>
      <c r="E78" s="495"/>
      <c r="F78" s="287"/>
      <c r="G78" s="212"/>
      <c r="H78" s="294"/>
      <c r="I78" s="434"/>
      <c r="J78" s="435"/>
      <c r="K78" s="205"/>
      <c r="L78" s="212"/>
      <c r="N78" s="206"/>
      <c r="O78" s="204"/>
      <c r="P78" s="204"/>
      <c r="Q78" s="207">
        <v>1</v>
      </c>
      <c r="R78" s="204" t="s">
        <v>82</v>
      </c>
    </row>
    <row r="79" spans="1:18" s="107" customFormat="1" ht="22.5" customHeight="1">
      <c r="A79" s="487"/>
      <c r="B79" s="490"/>
      <c r="C79" s="457"/>
      <c r="D79" s="496"/>
      <c r="E79" s="496"/>
      <c r="F79" s="156"/>
      <c r="G79" s="217"/>
      <c r="H79" s="128"/>
      <c r="I79" s="462"/>
      <c r="J79" s="463"/>
      <c r="K79" s="282"/>
      <c r="L79" s="217"/>
      <c r="M79" s="282">
        <v>1</v>
      </c>
      <c r="N79" s="292" t="s">
        <v>254</v>
      </c>
      <c r="O79" s="60"/>
      <c r="P79" s="211"/>
      <c r="Q79" s="290"/>
      <c r="R79" s="180"/>
    </row>
    <row r="80" spans="1:18" s="326" customFormat="1" ht="23.25" customHeight="1">
      <c r="A80" s="475">
        <v>23</v>
      </c>
      <c r="B80" s="478">
        <v>38485</v>
      </c>
      <c r="C80" s="464"/>
      <c r="D80" s="467" t="s">
        <v>39</v>
      </c>
      <c r="E80" s="316">
        <v>105243</v>
      </c>
      <c r="F80" s="405"/>
      <c r="G80" s="407"/>
      <c r="H80" s="321">
        <v>1</v>
      </c>
      <c r="I80" s="557" t="s">
        <v>255</v>
      </c>
      <c r="J80" s="558"/>
      <c r="K80" s="406"/>
      <c r="L80" s="407"/>
      <c r="M80" s="429"/>
      <c r="N80" s="429"/>
      <c r="O80" s="410"/>
      <c r="P80" s="410"/>
      <c r="Q80" s="429"/>
      <c r="R80" s="430"/>
    </row>
    <row r="81" spans="1:18" s="326" customFormat="1" ht="18.75" customHeight="1">
      <c r="A81" s="476"/>
      <c r="B81" s="479"/>
      <c r="C81" s="465"/>
      <c r="D81" s="468"/>
      <c r="E81" s="468"/>
      <c r="F81" s="407"/>
      <c r="G81" s="407"/>
      <c r="H81" s="426">
        <v>1</v>
      </c>
      <c r="I81" s="390" t="s">
        <v>153</v>
      </c>
      <c r="J81" s="393" t="s">
        <v>287</v>
      </c>
      <c r="K81" s="427"/>
      <c r="L81" s="407"/>
      <c r="M81" s="410"/>
      <c r="N81" s="410"/>
      <c r="O81" s="410"/>
      <c r="P81" s="410"/>
      <c r="Q81" s="410"/>
      <c r="R81" s="414"/>
    </row>
    <row r="82" spans="1:18" s="326" customFormat="1" ht="29.25" customHeight="1">
      <c r="A82" s="477"/>
      <c r="B82" s="480"/>
      <c r="C82" s="466"/>
      <c r="D82" s="469"/>
      <c r="E82" s="469"/>
      <c r="F82" s="333">
        <v>1</v>
      </c>
      <c r="G82" s="419" t="s">
        <v>256</v>
      </c>
      <c r="H82" s="366"/>
      <c r="I82" s="559"/>
      <c r="J82" s="560"/>
      <c r="K82" s="428"/>
      <c r="L82" s="419"/>
      <c r="M82" s="420"/>
      <c r="N82" s="420"/>
      <c r="O82" s="304"/>
      <c r="P82" s="420"/>
      <c r="Q82" s="304"/>
      <c r="R82" s="431"/>
    </row>
    <row r="83" spans="1:18" s="107" customFormat="1" ht="24" customHeight="1">
      <c r="A83" s="485">
        <v>24</v>
      </c>
      <c r="B83" s="488">
        <v>38488</v>
      </c>
      <c r="C83" s="471"/>
      <c r="D83" s="494" t="s">
        <v>44</v>
      </c>
      <c r="E83" s="315">
        <v>105338</v>
      </c>
      <c r="F83" s="152"/>
      <c r="G83" s="212"/>
      <c r="H83" s="100"/>
      <c r="I83" s="346"/>
      <c r="J83" s="347"/>
      <c r="K83" s="205"/>
      <c r="L83" s="212"/>
      <c r="M83" s="204"/>
      <c r="N83" s="204"/>
      <c r="O83" s="207">
        <v>1</v>
      </c>
      <c r="P83" s="204" t="s">
        <v>279</v>
      </c>
      <c r="Q83" s="204"/>
      <c r="R83" s="301"/>
    </row>
    <row r="84" spans="1:18" s="107" customFormat="1" ht="25.5">
      <c r="A84" s="487"/>
      <c r="B84" s="490"/>
      <c r="C84" s="457"/>
      <c r="D84" s="496"/>
      <c r="E84" s="496"/>
      <c r="F84" s="156"/>
      <c r="G84" s="217"/>
      <c r="H84" s="128"/>
      <c r="I84" s="379"/>
      <c r="J84" s="343"/>
      <c r="K84" s="282"/>
      <c r="L84" s="217"/>
      <c r="M84" s="211"/>
      <c r="N84" s="211"/>
      <c r="O84" s="60"/>
      <c r="P84" s="211"/>
      <c r="Q84" s="60">
        <v>1</v>
      </c>
      <c r="R84" s="295" t="s">
        <v>83</v>
      </c>
    </row>
    <row r="85" spans="1:18" s="326" customFormat="1" ht="30.75" customHeight="1">
      <c r="A85" s="327">
        <v>25</v>
      </c>
      <c r="B85" s="328">
        <v>38492</v>
      </c>
      <c r="C85" s="320" t="s">
        <v>147</v>
      </c>
      <c r="D85" s="304" t="s">
        <v>39</v>
      </c>
      <c r="E85" s="329">
        <v>111161</v>
      </c>
      <c r="F85" s="329"/>
      <c r="G85" s="421"/>
      <c r="H85" s="329"/>
      <c r="I85" s="408"/>
      <c r="J85" s="409"/>
      <c r="K85" s="304"/>
      <c r="L85" s="421"/>
      <c r="M85" s="420"/>
      <c r="N85" s="422"/>
      <c r="O85" s="304">
        <v>1</v>
      </c>
      <c r="P85" s="423" t="s">
        <v>84</v>
      </c>
      <c r="Q85" s="424"/>
      <c r="R85" s="423"/>
    </row>
    <row r="86" spans="1:18" s="107" customFormat="1" ht="19.5" customHeight="1">
      <c r="A86" s="485">
        <v>26</v>
      </c>
      <c r="B86" s="488">
        <v>38499</v>
      </c>
      <c r="C86" s="491" t="s">
        <v>148</v>
      </c>
      <c r="D86" s="494" t="s">
        <v>39</v>
      </c>
      <c r="E86" s="315">
        <v>117889</v>
      </c>
      <c r="F86" s="152"/>
      <c r="G86" s="212"/>
      <c r="H86" s="100">
        <v>1</v>
      </c>
      <c r="I86" s="346" t="s">
        <v>85</v>
      </c>
      <c r="J86" s="347"/>
      <c r="K86" s="205"/>
      <c r="L86" s="212"/>
      <c r="M86" s="204"/>
      <c r="N86" s="204"/>
      <c r="O86" s="204"/>
      <c r="P86" s="204"/>
      <c r="Q86" s="204"/>
      <c r="R86" s="204"/>
    </row>
    <row r="87" spans="1:18" s="107" customFormat="1" ht="19.5" customHeight="1">
      <c r="A87" s="486"/>
      <c r="B87" s="489"/>
      <c r="C87" s="472"/>
      <c r="D87" s="495"/>
      <c r="E87" s="495"/>
      <c r="F87" s="212"/>
      <c r="G87" s="212"/>
      <c r="H87" s="294"/>
      <c r="I87" s="460"/>
      <c r="J87" s="378"/>
      <c r="K87" s="89"/>
      <c r="L87" s="212"/>
      <c r="M87" s="204"/>
      <c r="N87" s="204"/>
      <c r="O87" s="207">
        <v>1</v>
      </c>
      <c r="P87" s="204" t="s">
        <v>86</v>
      </c>
      <c r="Q87" s="204"/>
      <c r="R87" s="283"/>
    </row>
    <row r="88" spans="1:18" s="107" customFormat="1" ht="18.75" customHeight="1">
      <c r="A88" s="487"/>
      <c r="B88" s="490"/>
      <c r="C88" s="457"/>
      <c r="D88" s="496"/>
      <c r="E88" s="496"/>
      <c r="F88" s="156"/>
      <c r="G88" s="217"/>
      <c r="H88" s="128"/>
      <c r="I88" s="379"/>
      <c r="J88" s="343"/>
      <c r="K88" s="282"/>
      <c r="L88" s="217"/>
      <c r="M88" s="211"/>
      <c r="N88" s="211"/>
      <c r="O88" s="60">
        <v>1</v>
      </c>
      <c r="P88" s="211" t="s">
        <v>87</v>
      </c>
      <c r="Q88" s="60"/>
      <c r="R88" s="211"/>
    </row>
    <row r="89" spans="1:18" s="326" customFormat="1" ht="30" customHeight="1">
      <c r="A89" s="475">
        <v>27</v>
      </c>
      <c r="B89" s="478">
        <v>38502</v>
      </c>
      <c r="C89" s="464"/>
      <c r="D89" s="467" t="s">
        <v>44</v>
      </c>
      <c r="E89" s="316">
        <v>117253</v>
      </c>
      <c r="F89" s="405"/>
      <c r="G89" s="392"/>
      <c r="H89" s="321"/>
      <c r="I89" s="557"/>
      <c r="J89" s="558"/>
      <c r="K89" s="406">
        <v>1</v>
      </c>
      <c r="L89" s="407" t="s">
        <v>88</v>
      </c>
      <c r="M89" s="410"/>
      <c r="N89" s="410"/>
      <c r="O89" s="410"/>
      <c r="P89" s="410"/>
      <c r="Q89" s="410"/>
      <c r="R89" s="410"/>
    </row>
    <row r="90" spans="1:18" s="326" customFormat="1" ht="30.75" customHeight="1">
      <c r="A90" s="476"/>
      <c r="B90" s="479"/>
      <c r="C90" s="465"/>
      <c r="D90" s="468"/>
      <c r="E90" s="468"/>
      <c r="F90" s="411"/>
      <c r="G90" s="392"/>
      <c r="H90" s="330"/>
      <c r="I90" s="344"/>
      <c r="J90" s="345"/>
      <c r="K90" s="406">
        <v>1</v>
      </c>
      <c r="L90" s="407" t="s">
        <v>89</v>
      </c>
      <c r="M90" s="410"/>
      <c r="N90" s="410"/>
      <c r="O90" s="410"/>
      <c r="P90" s="410"/>
      <c r="Q90" s="410"/>
      <c r="R90" s="414"/>
    </row>
    <row r="91" spans="1:18" s="326" customFormat="1" ht="28.5" customHeight="1">
      <c r="A91" s="476"/>
      <c r="B91" s="479"/>
      <c r="C91" s="465"/>
      <c r="D91" s="468"/>
      <c r="E91" s="468"/>
      <c r="F91" s="411"/>
      <c r="G91" s="392"/>
      <c r="H91" s="330"/>
      <c r="I91" s="344"/>
      <c r="J91" s="345"/>
      <c r="K91" s="415">
        <v>1</v>
      </c>
      <c r="L91" s="407" t="s">
        <v>139</v>
      </c>
      <c r="M91" s="410"/>
      <c r="N91" s="410"/>
      <c r="O91" s="410"/>
      <c r="P91" s="410"/>
      <c r="Q91" s="410"/>
      <c r="R91" s="414"/>
    </row>
    <row r="92" spans="1:18" s="326" customFormat="1" ht="32.25" customHeight="1">
      <c r="A92" s="476"/>
      <c r="B92" s="479"/>
      <c r="C92" s="465"/>
      <c r="D92" s="468"/>
      <c r="E92" s="468"/>
      <c r="F92" s="411"/>
      <c r="G92" s="407"/>
      <c r="H92" s="330"/>
      <c r="I92" s="344"/>
      <c r="J92" s="345"/>
      <c r="K92" s="406">
        <v>1</v>
      </c>
      <c r="L92" s="407" t="s">
        <v>90</v>
      </c>
      <c r="M92" s="410"/>
      <c r="N92" s="410"/>
      <c r="O92" s="410"/>
      <c r="P92" s="410"/>
      <c r="Q92" s="410"/>
      <c r="R92" s="414"/>
    </row>
    <row r="93" spans="1:18" s="326" customFormat="1" ht="33" customHeight="1">
      <c r="A93" s="476"/>
      <c r="B93" s="479"/>
      <c r="C93" s="465"/>
      <c r="D93" s="468"/>
      <c r="E93" s="468"/>
      <c r="F93" s="411"/>
      <c r="G93" s="416"/>
      <c r="H93" s="411"/>
      <c r="I93" s="319"/>
      <c r="J93" s="498"/>
      <c r="K93" s="411">
        <v>1</v>
      </c>
      <c r="L93" s="417" t="s">
        <v>91</v>
      </c>
      <c r="M93" s="411"/>
      <c r="N93" s="411"/>
      <c r="O93" s="411"/>
      <c r="P93" s="411"/>
      <c r="Q93" s="411"/>
      <c r="R93" s="411"/>
    </row>
    <row r="94" spans="1:18" s="326" customFormat="1" ht="32.25" customHeight="1">
      <c r="A94" s="476"/>
      <c r="B94" s="479"/>
      <c r="C94" s="465"/>
      <c r="D94" s="468"/>
      <c r="E94" s="468"/>
      <c r="F94" s="411"/>
      <c r="G94" s="407"/>
      <c r="H94" s="418"/>
      <c r="I94" s="344"/>
      <c r="J94" s="345"/>
      <c r="K94" s="405">
        <v>1</v>
      </c>
      <c r="L94" s="407" t="s">
        <v>92</v>
      </c>
      <c r="M94" s="405"/>
      <c r="N94" s="405"/>
      <c r="O94" s="405"/>
      <c r="P94" s="405"/>
      <c r="Q94" s="405"/>
      <c r="R94" s="405"/>
    </row>
    <row r="95" spans="1:18" s="326" customFormat="1" ht="30" customHeight="1">
      <c r="A95" s="476"/>
      <c r="B95" s="479"/>
      <c r="C95" s="465"/>
      <c r="D95" s="468"/>
      <c r="E95" s="468"/>
      <c r="F95" s="411"/>
      <c r="G95" s="416"/>
      <c r="H95" s="411"/>
      <c r="I95" s="344"/>
      <c r="J95" s="345"/>
      <c r="K95" s="415">
        <v>1</v>
      </c>
      <c r="L95" s="407" t="s">
        <v>93</v>
      </c>
      <c r="M95" s="410"/>
      <c r="N95" s="410"/>
      <c r="O95" s="410"/>
      <c r="P95" s="410"/>
      <c r="Q95" s="410"/>
      <c r="R95" s="414"/>
    </row>
    <row r="96" spans="1:18" s="326" customFormat="1" ht="28.5" customHeight="1">
      <c r="A96" s="476"/>
      <c r="B96" s="479"/>
      <c r="C96" s="465"/>
      <c r="D96" s="468"/>
      <c r="E96" s="468"/>
      <c r="F96" s="405"/>
      <c r="G96" s="392"/>
      <c r="H96" s="405"/>
      <c r="I96" s="344"/>
      <c r="J96" s="345"/>
      <c r="K96" s="415">
        <v>1</v>
      </c>
      <c r="L96" s="407" t="s">
        <v>94</v>
      </c>
      <c r="M96" s="410"/>
      <c r="N96" s="410"/>
      <c r="O96" s="410"/>
      <c r="P96" s="410"/>
      <c r="Q96" s="410"/>
      <c r="R96" s="410"/>
    </row>
    <row r="97" spans="1:18" s="326" customFormat="1" ht="28.5" customHeight="1">
      <c r="A97" s="476"/>
      <c r="B97" s="479"/>
      <c r="C97" s="465"/>
      <c r="D97" s="468"/>
      <c r="E97" s="468"/>
      <c r="F97" s="356"/>
      <c r="G97" s="432"/>
      <c r="H97" s="426"/>
      <c r="I97" s="458"/>
      <c r="J97" s="459"/>
      <c r="K97" s="433"/>
      <c r="L97" s="436"/>
      <c r="M97" s="303">
        <v>1</v>
      </c>
      <c r="N97" s="437" t="s">
        <v>95</v>
      </c>
      <c r="O97" s="438"/>
      <c r="P97" s="439"/>
      <c r="Q97" s="439"/>
      <c r="R97" s="439"/>
    </row>
    <row r="98" spans="1:18" s="326" customFormat="1" ht="31.5" customHeight="1">
      <c r="A98" s="476"/>
      <c r="B98" s="479"/>
      <c r="C98" s="465"/>
      <c r="D98" s="468"/>
      <c r="E98" s="468"/>
      <c r="F98" s="411"/>
      <c r="G98" s="416"/>
      <c r="H98" s="411"/>
      <c r="I98" s="458"/>
      <c r="J98" s="459"/>
      <c r="K98" s="415"/>
      <c r="L98" s="407"/>
      <c r="M98" s="425">
        <v>1</v>
      </c>
      <c r="N98" s="410" t="s">
        <v>186</v>
      </c>
      <c r="O98" s="410"/>
      <c r="P98" s="410"/>
      <c r="Q98" s="410"/>
      <c r="R98" s="410"/>
    </row>
    <row r="99" spans="1:18" s="326" customFormat="1" ht="28.5" customHeight="1">
      <c r="A99" s="477"/>
      <c r="B99" s="480"/>
      <c r="C99" s="466"/>
      <c r="D99" s="469"/>
      <c r="E99" s="469"/>
      <c r="F99" s="366"/>
      <c r="G99" s="440"/>
      <c r="H99" s="366"/>
      <c r="I99" s="344"/>
      <c r="J99" s="345"/>
      <c r="K99" s="304"/>
      <c r="L99" s="421"/>
      <c r="M99" s="304">
        <v>1</v>
      </c>
      <c r="N99" s="422" t="s">
        <v>257</v>
      </c>
      <c r="O99" s="304"/>
      <c r="P99" s="423"/>
      <c r="Q99" s="424"/>
      <c r="R99" s="423"/>
    </row>
    <row r="100" spans="1:18" s="107" customFormat="1" ht="33" customHeight="1">
      <c r="A100" s="485">
        <v>28</v>
      </c>
      <c r="B100" s="488">
        <v>38513</v>
      </c>
      <c r="C100" s="471"/>
      <c r="D100" s="494" t="s">
        <v>39</v>
      </c>
      <c r="E100" s="315">
        <v>130332</v>
      </c>
      <c r="F100" s="152"/>
      <c r="G100" s="212"/>
      <c r="H100" s="100"/>
      <c r="I100" s="346"/>
      <c r="J100" s="347"/>
      <c r="K100" s="205">
        <v>1</v>
      </c>
      <c r="L100" s="212" t="s">
        <v>96</v>
      </c>
      <c r="M100" s="204"/>
      <c r="N100" s="204"/>
      <c r="O100" s="204"/>
      <c r="P100" s="204"/>
      <c r="Q100" s="204"/>
      <c r="R100" s="301"/>
    </row>
    <row r="101" spans="1:18" s="107" customFormat="1" ht="32.25" customHeight="1">
      <c r="A101" s="486"/>
      <c r="B101" s="489"/>
      <c r="C101" s="472"/>
      <c r="D101" s="499"/>
      <c r="E101" s="495"/>
      <c r="F101" s="152"/>
      <c r="G101" s="212"/>
      <c r="H101" s="294"/>
      <c r="I101" s="434"/>
      <c r="J101" s="435"/>
      <c r="K101" s="89"/>
      <c r="L101" s="212"/>
      <c r="M101" s="207">
        <v>1</v>
      </c>
      <c r="N101" s="204" t="s">
        <v>187</v>
      </c>
      <c r="O101" s="204"/>
      <c r="P101" s="204"/>
      <c r="Q101" s="204"/>
      <c r="R101" s="283"/>
    </row>
    <row r="102" spans="1:18" s="107" customFormat="1" ht="42" customHeight="1">
      <c r="A102" s="486"/>
      <c r="B102" s="489"/>
      <c r="C102" s="472"/>
      <c r="D102" s="495"/>
      <c r="E102" s="495"/>
      <c r="F102" s="212"/>
      <c r="G102" s="212"/>
      <c r="H102" s="152"/>
      <c r="I102" s="434"/>
      <c r="J102" s="435"/>
      <c r="K102" s="209">
        <v>1</v>
      </c>
      <c r="L102" s="212" t="s">
        <v>149</v>
      </c>
      <c r="M102" s="204"/>
      <c r="N102" s="204"/>
      <c r="O102" s="204"/>
      <c r="P102" s="204"/>
      <c r="Q102" s="204"/>
      <c r="R102" s="283"/>
    </row>
    <row r="103" spans="1:18" s="107" customFormat="1" ht="32.25" customHeight="1">
      <c r="A103" s="487"/>
      <c r="B103" s="490"/>
      <c r="C103" s="457"/>
      <c r="D103" s="496"/>
      <c r="E103" s="496"/>
      <c r="F103" s="156">
        <v>1</v>
      </c>
      <c r="G103" s="217" t="s">
        <v>97</v>
      </c>
      <c r="H103" s="128"/>
      <c r="I103" s="379"/>
      <c r="J103" s="343"/>
      <c r="K103" s="282"/>
      <c r="L103" s="217"/>
      <c r="M103" s="211"/>
      <c r="N103" s="211"/>
      <c r="O103" s="60"/>
      <c r="P103" s="211"/>
      <c r="Q103" s="60"/>
      <c r="R103" s="295"/>
    </row>
    <row r="104" spans="1:18" s="326" customFormat="1" ht="30" customHeight="1">
      <c r="A104" s="475">
        <v>29</v>
      </c>
      <c r="B104" s="478">
        <v>38520</v>
      </c>
      <c r="C104" s="464"/>
      <c r="D104" s="467" t="s">
        <v>39</v>
      </c>
      <c r="E104" s="316">
        <v>137080</v>
      </c>
      <c r="F104" s="405"/>
      <c r="G104" s="407"/>
      <c r="H104" s="321"/>
      <c r="I104" s="557"/>
      <c r="J104" s="558"/>
      <c r="K104" s="406"/>
      <c r="L104" s="407"/>
      <c r="M104" s="410"/>
      <c r="N104" s="410"/>
      <c r="O104" s="425">
        <v>1</v>
      </c>
      <c r="P104" s="410" t="s">
        <v>98</v>
      </c>
      <c r="Q104" s="410"/>
      <c r="R104" s="410"/>
    </row>
    <row r="105" spans="1:18" s="326" customFormat="1" ht="30" customHeight="1">
      <c r="A105" s="476"/>
      <c r="B105" s="479"/>
      <c r="C105" s="465"/>
      <c r="D105" s="523"/>
      <c r="E105" s="468"/>
      <c r="F105" s="405">
        <v>1</v>
      </c>
      <c r="G105" s="407" t="s">
        <v>99</v>
      </c>
      <c r="H105" s="330"/>
      <c r="I105" s="458"/>
      <c r="J105" s="459"/>
      <c r="K105" s="427"/>
      <c r="L105" s="407"/>
      <c r="M105" s="410"/>
      <c r="N105" s="410"/>
      <c r="O105" s="410"/>
      <c r="P105" s="410"/>
      <c r="Q105" s="410"/>
      <c r="R105" s="414"/>
    </row>
    <row r="106" spans="1:18" s="326" customFormat="1" ht="34.5" customHeight="1">
      <c r="A106" s="476"/>
      <c r="B106" s="479"/>
      <c r="C106" s="465"/>
      <c r="D106" s="523"/>
      <c r="E106" s="468"/>
      <c r="F106" s="405"/>
      <c r="G106" s="407"/>
      <c r="H106" s="426"/>
      <c r="I106" s="458"/>
      <c r="J106" s="459"/>
      <c r="K106" s="415">
        <v>1</v>
      </c>
      <c r="L106" s="407" t="s">
        <v>100</v>
      </c>
      <c r="M106" s="410"/>
      <c r="N106" s="410"/>
      <c r="O106" s="410"/>
      <c r="P106" s="410"/>
      <c r="Q106" s="410"/>
      <c r="R106" s="414"/>
    </row>
    <row r="107" spans="1:18" s="326" customFormat="1" ht="30" customHeight="1">
      <c r="A107" s="476"/>
      <c r="B107" s="479"/>
      <c r="C107" s="465"/>
      <c r="D107" s="523"/>
      <c r="E107" s="468"/>
      <c r="F107" s="405"/>
      <c r="G107" s="407"/>
      <c r="H107" s="405"/>
      <c r="I107" s="458"/>
      <c r="J107" s="459"/>
      <c r="K107" s="427">
        <v>1</v>
      </c>
      <c r="L107" s="407" t="s">
        <v>101</v>
      </c>
      <c r="M107" s="425"/>
      <c r="N107" s="410"/>
      <c r="O107" s="410"/>
      <c r="P107" s="410"/>
      <c r="Q107" s="410"/>
      <c r="R107" s="414"/>
    </row>
    <row r="108" spans="1:18" s="326" customFormat="1" ht="28.5" customHeight="1">
      <c r="A108" s="476"/>
      <c r="B108" s="479"/>
      <c r="C108" s="465"/>
      <c r="D108" s="468"/>
      <c r="E108" s="468"/>
      <c r="F108" s="407"/>
      <c r="G108" s="407"/>
      <c r="H108" s="330"/>
      <c r="I108" s="458"/>
      <c r="J108" s="459"/>
      <c r="K108" s="415">
        <v>1</v>
      </c>
      <c r="L108" s="407" t="s">
        <v>102</v>
      </c>
      <c r="M108" s="410"/>
      <c r="N108" s="410"/>
      <c r="O108" s="410"/>
      <c r="P108" s="410"/>
      <c r="Q108" s="410"/>
      <c r="R108" s="414"/>
    </row>
    <row r="109" spans="1:18" s="326" customFormat="1" ht="30" customHeight="1">
      <c r="A109" s="477"/>
      <c r="B109" s="480"/>
      <c r="C109" s="466"/>
      <c r="D109" s="469"/>
      <c r="E109" s="469"/>
      <c r="F109" s="333"/>
      <c r="G109" s="419"/>
      <c r="H109" s="366"/>
      <c r="I109" s="559"/>
      <c r="J109" s="560"/>
      <c r="K109" s="428">
        <v>1</v>
      </c>
      <c r="L109" s="419" t="s">
        <v>103</v>
      </c>
      <c r="M109" s="420"/>
      <c r="N109" s="420"/>
      <c r="O109" s="304"/>
      <c r="P109" s="420"/>
      <c r="Q109" s="304"/>
      <c r="R109" s="420"/>
    </row>
    <row r="110" spans="1:18" s="107" customFormat="1" ht="30" customHeight="1">
      <c r="A110" s="486">
        <v>30</v>
      </c>
      <c r="B110" s="489">
        <v>38526</v>
      </c>
      <c r="C110" s="499" t="s">
        <v>104</v>
      </c>
      <c r="D110" s="499" t="s">
        <v>39</v>
      </c>
      <c r="E110" s="495">
        <v>141672</v>
      </c>
      <c r="F110" s="135"/>
      <c r="G110" s="268"/>
      <c r="H110" s="125"/>
      <c r="I110" s="550"/>
      <c r="J110" s="528"/>
      <c r="K110" s="125"/>
      <c r="L110" s="222"/>
      <c r="M110" s="125"/>
      <c r="N110" s="126"/>
      <c r="O110" s="125">
        <v>1</v>
      </c>
      <c r="P110" s="127" t="s">
        <v>140</v>
      </c>
      <c r="Q110" s="138"/>
      <c r="R110" s="151"/>
    </row>
    <row r="111" spans="1:18" s="107" customFormat="1" ht="27.75" customHeight="1">
      <c r="A111" s="487"/>
      <c r="B111" s="496"/>
      <c r="C111" s="496"/>
      <c r="D111" s="496"/>
      <c r="E111" s="496"/>
      <c r="F111" s="128"/>
      <c r="G111" s="185"/>
      <c r="H111" s="128"/>
      <c r="I111" s="569"/>
      <c r="J111" s="532"/>
      <c r="K111" s="128"/>
      <c r="L111" s="185"/>
      <c r="M111" s="128"/>
      <c r="N111" s="183"/>
      <c r="O111" s="128">
        <v>1</v>
      </c>
      <c r="P111" s="184" t="s">
        <v>105</v>
      </c>
      <c r="Q111" s="128"/>
      <c r="R111" s="185"/>
    </row>
    <row r="112" spans="1:18" s="326" customFormat="1" ht="30" customHeight="1">
      <c r="A112" s="476">
        <v>31</v>
      </c>
      <c r="B112" s="479">
        <v>38527</v>
      </c>
      <c r="C112" s="523" t="s">
        <v>106</v>
      </c>
      <c r="D112" s="523" t="s">
        <v>44</v>
      </c>
      <c r="E112" s="468">
        <v>143043</v>
      </c>
      <c r="F112" s="357"/>
      <c r="G112" s="358"/>
      <c r="H112" s="359">
        <v>1</v>
      </c>
      <c r="I112" s="535" t="s">
        <v>107</v>
      </c>
      <c r="J112" s="536"/>
      <c r="K112" s="359"/>
      <c r="L112" s="361"/>
      <c r="M112" s="359"/>
      <c r="N112" s="362"/>
      <c r="O112" s="359"/>
      <c r="P112" s="363"/>
      <c r="Q112" s="364"/>
      <c r="R112" s="365"/>
    </row>
    <row r="113" spans="1:18" s="326" customFormat="1" ht="33.75" customHeight="1">
      <c r="A113" s="477"/>
      <c r="B113" s="469"/>
      <c r="C113" s="469"/>
      <c r="D113" s="469"/>
      <c r="E113" s="469"/>
      <c r="F113" s="366"/>
      <c r="G113" s="367"/>
      <c r="H113" s="366">
        <v>1</v>
      </c>
      <c r="I113" s="537" t="s">
        <v>108</v>
      </c>
      <c r="J113" s="538"/>
      <c r="K113" s="366"/>
      <c r="L113" s="367"/>
      <c r="M113" s="366"/>
      <c r="N113" s="368"/>
      <c r="O113" s="366"/>
      <c r="P113" s="369"/>
      <c r="Q113" s="366"/>
      <c r="R113" s="367"/>
    </row>
    <row r="114" spans="1:18" s="107" customFormat="1" ht="46.5" customHeight="1">
      <c r="A114" s="196">
        <v>32</v>
      </c>
      <c r="B114" s="144">
        <v>38532</v>
      </c>
      <c r="C114" s="143"/>
      <c r="D114" s="60" t="s">
        <v>44</v>
      </c>
      <c r="E114" s="88">
        <v>146379</v>
      </c>
      <c r="F114" s="88"/>
      <c r="G114" s="278"/>
      <c r="H114" s="88"/>
      <c r="I114" s="567"/>
      <c r="J114" s="568"/>
      <c r="K114" s="60"/>
      <c r="L114" s="278"/>
      <c r="M114" s="211"/>
      <c r="N114" s="279"/>
      <c r="O114" s="60"/>
      <c r="P114" s="280"/>
      <c r="Q114" s="281">
        <v>1</v>
      </c>
      <c r="R114" s="280" t="s">
        <v>109</v>
      </c>
    </row>
    <row r="115" spans="1:18" s="326" customFormat="1" ht="32.25" customHeight="1">
      <c r="A115" s="475">
        <v>33</v>
      </c>
      <c r="B115" s="478">
        <v>38534</v>
      </c>
      <c r="C115" s="464"/>
      <c r="D115" s="467" t="s">
        <v>39</v>
      </c>
      <c r="E115" s="316">
        <v>149104</v>
      </c>
      <c r="F115" s="405"/>
      <c r="G115" s="407"/>
      <c r="H115" s="321"/>
      <c r="I115" s="557"/>
      <c r="J115" s="558"/>
      <c r="K115" s="406">
        <v>1</v>
      </c>
      <c r="L115" s="407" t="s">
        <v>110</v>
      </c>
      <c r="M115" s="410"/>
      <c r="N115" s="410"/>
      <c r="O115" s="425"/>
      <c r="P115" s="410"/>
      <c r="Q115" s="410"/>
      <c r="R115" s="430"/>
    </row>
    <row r="116" spans="1:18" s="326" customFormat="1" ht="39" customHeight="1">
      <c r="A116" s="476"/>
      <c r="B116" s="479"/>
      <c r="C116" s="465"/>
      <c r="D116" s="523"/>
      <c r="E116" s="468"/>
      <c r="F116" s="405"/>
      <c r="G116" s="407"/>
      <c r="H116" s="330"/>
      <c r="I116" s="458"/>
      <c r="J116" s="459"/>
      <c r="K116" s="427">
        <v>1</v>
      </c>
      <c r="L116" s="407" t="s">
        <v>111</v>
      </c>
      <c r="M116" s="410"/>
      <c r="N116" s="410"/>
      <c r="O116" s="410"/>
      <c r="P116" s="410"/>
      <c r="Q116" s="410"/>
      <c r="R116" s="414"/>
    </row>
    <row r="117" spans="1:18" s="326" customFormat="1" ht="41.25" customHeight="1">
      <c r="A117" s="476"/>
      <c r="B117" s="479"/>
      <c r="C117" s="465"/>
      <c r="D117" s="523"/>
      <c r="E117" s="468"/>
      <c r="F117" s="405"/>
      <c r="G117" s="407"/>
      <c r="H117" s="330"/>
      <c r="I117" s="458"/>
      <c r="J117" s="459"/>
      <c r="K117" s="415"/>
      <c r="L117" s="407"/>
      <c r="M117" s="425">
        <v>1</v>
      </c>
      <c r="N117" s="410" t="s">
        <v>184</v>
      </c>
      <c r="O117" s="410"/>
      <c r="P117" s="410"/>
      <c r="Q117" s="410"/>
      <c r="R117" s="414"/>
    </row>
    <row r="118" spans="1:18" s="326" customFormat="1" ht="38.25" customHeight="1">
      <c r="A118" s="476"/>
      <c r="B118" s="479"/>
      <c r="C118" s="465"/>
      <c r="D118" s="468"/>
      <c r="E118" s="468"/>
      <c r="F118" s="407"/>
      <c r="G118" s="407"/>
      <c r="H118" s="330"/>
      <c r="I118" s="458"/>
      <c r="J118" s="459"/>
      <c r="K118" s="415">
        <v>1</v>
      </c>
      <c r="L118" s="407" t="s">
        <v>112</v>
      </c>
      <c r="M118" s="410"/>
      <c r="N118" s="410"/>
      <c r="O118" s="410"/>
      <c r="P118" s="410"/>
      <c r="Q118" s="410"/>
      <c r="R118" s="414"/>
    </row>
    <row r="119" spans="1:18" s="326" customFormat="1" ht="38.25" customHeight="1">
      <c r="A119" s="477"/>
      <c r="B119" s="480"/>
      <c r="C119" s="466"/>
      <c r="D119" s="469"/>
      <c r="E119" s="469"/>
      <c r="F119" s="333"/>
      <c r="G119" s="419"/>
      <c r="H119" s="366"/>
      <c r="I119" s="559"/>
      <c r="J119" s="560"/>
      <c r="K119" s="428">
        <v>1</v>
      </c>
      <c r="L119" s="419" t="s">
        <v>113</v>
      </c>
      <c r="M119" s="420"/>
      <c r="N119" s="420"/>
      <c r="O119" s="304"/>
      <c r="P119" s="420"/>
      <c r="Q119" s="304"/>
      <c r="R119" s="431"/>
    </row>
    <row r="120" spans="1:18" s="107" customFormat="1" ht="31.5" customHeight="1">
      <c r="A120" s="485">
        <v>34</v>
      </c>
      <c r="B120" s="488">
        <v>38541</v>
      </c>
      <c r="C120" s="491" t="s">
        <v>37</v>
      </c>
      <c r="D120" s="494" t="s">
        <v>44</v>
      </c>
      <c r="E120" s="315">
        <v>154998</v>
      </c>
      <c r="F120" s="152"/>
      <c r="G120" s="212"/>
      <c r="H120" s="100">
        <v>1</v>
      </c>
      <c r="I120" s="548" t="s">
        <v>154</v>
      </c>
      <c r="J120" s="347"/>
      <c r="K120" s="205"/>
      <c r="L120" s="212"/>
      <c r="M120" s="204"/>
      <c r="N120" s="204"/>
      <c r="O120" s="204"/>
      <c r="P120" s="204"/>
      <c r="Q120" s="204"/>
      <c r="R120" s="204"/>
    </row>
    <row r="121" spans="1:18" s="107" customFormat="1" ht="32.25" customHeight="1">
      <c r="A121" s="486"/>
      <c r="B121" s="489"/>
      <c r="C121" s="472"/>
      <c r="D121" s="499"/>
      <c r="E121" s="495"/>
      <c r="F121" s="152"/>
      <c r="G121" s="212"/>
      <c r="H121" s="294">
        <v>1</v>
      </c>
      <c r="I121" s="434" t="s">
        <v>114</v>
      </c>
      <c r="J121" s="435"/>
      <c r="K121" s="89"/>
      <c r="L121" s="212"/>
      <c r="M121" s="207"/>
      <c r="N121" s="204"/>
      <c r="O121" s="204"/>
      <c r="P121" s="204"/>
      <c r="Q121" s="204"/>
      <c r="R121" s="283"/>
    </row>
    <row r="122" spans="1:18" s="107" customFormat="1" ht="41.25" customHeight="1">
      <c r="A122" s="487"/>
      <c r="B122" s="490"/>
      <c r="C122" s="457"/>
      <c r="D122" s="496"/>
      <c r="E122" s="496"/>
      <c r="F122" s="156"/>
      <c r="G122" s="217"/>
      <c r="H122" s="128">
        <v>1</v>
      </c>
      <c r="I122" s="379" t="s">
        <v>115</v>
      </c>
      <c r="J122" s="343"/>
      <c r="K122" s="282"/>
      <c r="L122" s="217"/>
      <c r="M122" s="211"/>
      <c r="N122" s="211"/>
      <c r="O122" s="60"/>
      <c r="P122" s="211"/>
      <c r="Q122" s="60"/>
      <c r="R122" s="211"/>
    </row>
    <row r="123" spans="1:18" s="326" customFormat="1" ht="53.25" customHeight="1">
      <c r="A123" s="327">
        <v>35</v>
      </c>
      <c r="B123" s="328">
        <v>38547</v>
      </c>
      <c r="C123" s="400" t="s">
        <v>285</v>
      </c>
      <c r="D123" s="304" t="s">
        <v>44</v>
      </c>
      <c r="E123" s="329">
        <v>158428</v>
      </c>
      <c r="F123" s="329"/>
      <c r="G123" s="421"/>
      <c r="H123" s="329"/>
      <c r="I123" s="408"/>
      <c r="J123" s="409"/>
      <c r="K123" s="304"/>
      <c r="L123" s="421"/>
      <c r="M123" s="420"/>
      <c r="N123" s="422"/>
      <c r="O123" s="304">
        <v>1</v>
      </c>
      <c r="P123" s="423" t="s">
        <v>116</v>
      </c>
      <c r="Q123" s="424"/>
      <c r="R123" s="423"/>
    </row>
    <row r="124" spans="1:18" s="107" customFormat="1" ht="41.25" customHeight="1">
      <c r="A124" s="485">
        <v>36</v>
      </c>
      <c r="B124" s="488">
        <v>38548</v>
      </c>
      <c r="C124" s="471" t="s">
        <v>117</v>
      </c>
      <c r="D124" s="494" t="s">
        <v>39</v>
      </c>
      <c r="E124" s="315">
        <v>160721</v>
      </c>
      <c r="F124" s="152"/>
      <c r="G124" s="213"/>
      <c r="H124" s="100"/>
      <c r="I124" s="346"/>
      <c r="J124" s="347"/>
      <c r="K124" s="205"/>
      <c r="L124" s="212"/>
      <c r="M124" s="204"/>
      <c r="N124" s="204"/>
      <c r="O124" s="204"/>
      <c r="P124" s="204"/>
      <c r="Q124" s="207">
        <v>1</v>
      </c>
      <c r="R124" s="204" t="s">
        <v>118</v>
      </c>
    </row>
    <row r="125" spans="1:18" s="107" customFormat="1" ht="39" customHeight="1">
      <c r="A125" s="486"/>
      <c r="B125" s="489"/>
      <c r="C125" s="472"/>
      <c r="D125" s="495"/>
      <c r="E125" s="495"/>
      <c r="F125" s="210">
        <v>1</v>
      </c>
      <c r="G125" s="212" t="s">
        <v>119</v>
      </c>
      <c r="H125" s="108"/>
      <c r="I125" s="565"/>
      <c r="J125" s="566"/>
      <c r="K125" s="205"/>
      <c r="L125" s="212"/>
      <c r="M125" s="204"/>
      <c r="N125" s="204"/>
      <c r="O125" s="204"/>
      <c r="P125" s="204"/>
      <c r="Q125" s="204"/>
      <c r="R125" s="283"/>
    </row>
    <row r="126" spans="1:18" s="107" customFormat="1" ht="43.5" customHeight="1">
      <c r="A126" s="486"/>
      <c r="B126" s="489"/>
      <c r="C126" s="472"/>
      <c r="D126" s="495"/>
      <c r="E126" s="495"/>
      <c r="F126" s="210"/>
      <c r="G126" s="213"/>
      <c r="H126" s="108"/>
      <c r="I126" s="565"/>
      <c r="J126" s="566"/>
      <c r="K126" s="209"/>
      <c r="L126" s="212"/>
      <c r="M126" s="207">
        <v>1</v>
      </c>
      <c r="N126" s="204" t="s">
        <v>120</v>
      </c>
      <c r="O126" s="204"/>
      <c r="P126" s="204"/>
      <c r="Q126" s="204"/>
      <c r="R126" s="283"/>
    </row>
    <row r="127" spans="1:18" s="107" customFormat="1" ht="32.25" customHeight="1">
      <c r="A127" s="486"/>
      <c r="B127" s="489"/>
      <c r="C127" s="472"/>
      <c r="D127" s="495"/>
      <c r="E127" s="495"/>
      <c r="F127" s="210"/>
      <c r="G127" s="212"/>
      <c r="H127" s="108">
        <v>1</v>
      </c>
      <c r="I127" s="565" t="s">
        <v>121</v>
      </c>
      <c r="J127" s="566"/>
      <c r="K127" s="205"/>
      <c r="L127" s="212"/>
      <c r="M127" s="204"/>
      <c r="N127" s="204"/>
      <c r="O127" s="204"/>
      <c r="P127" s="204"/>
      <c r="Q127" s="204"/>
      <c r="R127" s="283"/>
    </row>
    <row r="128" spans="1:18" s="107" customFormat="1" ht="33" customHeight="1">
      <c r="A128" s="486"/>
      <c r="B128" s="489"/>
      <c r="C128" s="472"/>
      <c r="D128" s="495"/>
      <c r="E128" s="495"/>
      <c r="F128" s="210"/>
      <c r="G128" s="216"/>
      <c r="H128" s="210">
        <v>1</v>
      </c>
      <c r="I128" s="561" t="s">
        <v>122</v>
      </c>
      <c r="J128" s="562"/>
      <c r="K128" s="210"/>
      <c r="L128" s="277"/>
      <c r="M128" s="210"/>
      <c r="N128" s="210"/>
      <c r="O128" s="210"/>
      <c r="P128" s="210"/>
      <c r="Q128" s="210"/>
      <c r="R128" s="210"/>
    </row>
    <row r="129" spans="1:18" s="107" customFormat="1" ht="32.25" customHeight="1">
      <c r="A129" s="486"/>
      <c r="B129" s="489"/>
      <c r="C129" s="472"/>
      <c r="D129" s="495"/>
      <c r="E129" s="495"/>
      <c r="F129" s="210"/>
      <c r="G129" s="212"/>
      <c r="H129" s="155">
        <v>1</v>
      </c>
      <c r="I129" s="565" t="s">
        <v>123</v>
      </c>
      <c r="J129" s="566"/>
      <c r="K129" s="152"/>
      <c r="L129" s="212"/>
      <c r="M129" s="152"/>
      <c r="N129" s="152"/>
      <c r="O129" s="152"/>
      <c r="P129" s="152"/>
      <c r="Q129" s="152"/>
      <c r="R129" s="152"/>
    </row>
    <row r="130" spans="1:18" s="107" customFormat="1" ht="30" customHeight="1">
      <c r="A130" s="486"/>
      <c r="B130" s="489"/>
      <c r="C130" s="472"/>
      <c r="D130" s="495"/>
      <c r="E130" s="495"/>
      <c r="F130" s="210"/>
      <c r="G130" s="216"/>
      <c r="H130" s="210">
        <v>1</v>
      </c>
      <c r="I130" s="565" t="s">
        <v>124</v>
      </c>
      <c r="J130" s="566"/>
      <c r="K130" s="209"/>
      <c r="L130" s="212"/>
      <c r="M130" s="204"/>
      <c r="N130" s="204"/>
      <c r="O130" s="204"/>
      <c r="P130" s="204"/>
      <c r="Q130" s="204"/>
      <c r="R130" s="283"/>
    </row>
    <row r="131" spans="1:18" s="107" customFormat="1" ht="28.5" customHeight="1">
      <c r="A131" s="486"/>
      <c r="B131" s="489"/>
      <c r="C131" s="472"/>
      <c r="D131" s="495"/>
      <c r="E131" s="495"/>
      <c r="F131" s="152"/>
      <c r="G131" s="213"/>
      <c r="H131" s="152">
        <v>1</v>
      </c>
      <c r="I131" s="565" t="s">
        <v>125</v>
      </c>
      <c r="J131" s="566"/>
      <c r="K131" s="209"/>
      <c r="L131" s="212"/>
      <c r="M131" s="204"/>
      <c r="N131" s="204"/>
      <c r="O131" s="204"/>
      <c r="P131" s="204"/>
      <c r="Q131" s="204"/>
      <c r="R131" s="204"/>
    </row>
    <row r="132" spans="1:18" s="107" customFormat="1" ht="28.5" customHeight="1">
      <c r="A132" s="486"/>
      <c r="B132" s="489"/>
      <c r="C132" s="472"/>
      <c r="D132" s="495"/>
      <c r="E132" s="495"/>
      <c r="F132" s="106"/>
      <c r="G132" s="181"/>
      <c r="H132" s="294">
        <v>1</v>
      </c>
      <c r="I132" s="460" t="s">
        <v>258</v>
      </c>
      <c r="J132" s="378"/>
      <c r="K132" s="284"/>
      <c r="L132" s="285"/>
      <c r="M132" s="152"/>
      <c r="N132" s="204"/>
      <c r="O132" s="204"/>
      <c r="P132" s="204"/>
      <c r="Q132" s="152"/>
      <c r="R132" s="283"/>
    </row>
    <row r="133" spans="1:18" s="107" customFormat="1" ht="28.5" customHeight="1">
      <c r="A133" s="487"/>
      <c r="B133" s="490"/>
      <c r="C133" s="457"/>
      <c r="D133" s="496"/>
      <c r="E133" s="496"/>
      <c r="F133" s="128"/>
      <c r="G133" s="230"/>
      <c r="H133" s="128">
        <v>1</v>
      </c>
      <c r="I133" s="565" t="s">
        <v>126</v>
      </c>
      <c r="J133" s="566"/>
      <c r="K133" s="128"/>
      <c r="L133" s="278"/>
      <c r="M133" s="60"/>
      <c r="N133" s="279"/>
      <c r="O133" s="60"/>
      <c r="P133" s="280"/>
      <c r="Q133" s="281"/>
      <c r="R133" s="280"/>
    </row>
    <row r="134" spans="1:18" s="326" customFormat="1" ht="32.25" customHeight="1">
      <c r="A134" s="475">
        <v>37</v>
      </c>
      <c r="B134" s="478">
        <v>38555</v>
      </c>
      <c r="C134" s="464" t="s">
        <v>117</v>
      </c>
      <c r="D134" s="467" t="s">
        <v>44</v>
      </c>
      <c r="E134" s="316">
        <v>165145</v>
      </c>
      <c r="F134" s="405"/>
      <c r="G134" s="407"/>
      <c r="H134" s="321">
        <v>1</v>
      </c>
      <c r="I134" s="557" t="s">
        <v>127</v>
      </c>
      <c r="J134" s="558"/>
      <c r="K134" s="406"/>
      <c r="L134" s="407"/>
      <c r="M134" s="410"/>
      <c r="N134" s="410"/>
      <c r="O134" s="425"/>
      <c r="P134" s="410"/>
      <c r="Q134" s="410"/>
      <c r="R134" s="410"/>
    </row>
    <row r="135" spans="1:18" s="326" customFormat="1" ht="35.25" customHeight="1">
      <c r="A135" s="476"/>
      <c r="B135" s="479"/>
      <c r="C135" s="465"/>
      <c r="D135" s="523"/>
      <c r="E135" s="468"/>
      <c r="F135" s="405"/>
      <c r="G135" s="407"/>
      <c r="H135" s="330">
        <v>1</v>
      </c>
      <c r="I135" s="317" t="s">
        <v>128</v>
      </c>
      <c r="J135" s="318"/>
      <c r="K135" s="427"/>
      <c r="L135" s="407"/>
      <c r="M135" s="410"/>
      <c r="N135" s="410"/>
      <c r="O135" s="410"/>
      <c r="P135" s="410"/>
      <c r="Q135" s="410"/>
      <c r="R135" s="414"/>
    </row>
    <row r="136" spans="1:18" s="326" customFormat="1" ht="37.5" customHeight="1">
      <c r="A136" s="476"/>
      <c r="B136" s="479"/>
      <c r="C136" s="465"/>
      <c r="D136" s="523"/>
      <c r="E136" s="468"/>
      <c r="F136" s="405"/>
      <c r="G136" s="407"/>
      <c r="H136" s="330">
        <v>1</v>
      </c>
      <c r="I136" s="317" t="s">
        <v>129</v>
      </c>
      <c r="J136" s="318"/>
      <c r="K136" s="415"/>
      <c r="L136" s="407"/>
      <c r="M136" s="425"/>
      <c r="N136" s="410"/>
      <c r="O136" s="410"/>
      <c r="P136" s="410"/>
      <c r="Q136" s="410"/>
      <c r="R136" s="414"/>
    </row>
    <row r="137" spans="1:18" s="326" customFormat="1" ht="39" customHeight="1">
      <c r="A137" s="476"/>
      <c r="B137" s="479"/>
      <c r="C137" s="465"/>
      <c r="D137" s="523"/>
      <c r="E137" s="468"/>
      <c r="F137" s="407"/>
      <c r="G137" s="407"/>
      <c r="H137" s="330"/>
      <c r="I137" s="458"/>
      <c r="J137" s="459"/>
      <c r="K137" s="415"/>
      <c r="L137" s="407"/>
      <c r="M137" s="425">
        <v>1</v>
      </c>
      <c r="N137" s="410" t="s">
        <v>130</v>
      </c>
      <c r="O137" s="410"/>
      <c r="P137" s="410"/>
      <c r="Q137" s="410"/>
      <c r="R137" s="414"/>
    </row>
    <row r="138" spans="1:18" s="326" customFormat="1" ht="38.25" customHeight="1">
      <c r="A138" s="477"/>
      <c r="B138" s="480"/>
      <c r="C138" s="466"/>
      <c r="D138" s="506"/>
      <c r="E138" s="469"/>
      <c r="F138" s="333"/>
      <c r="G138" s="419"/>
      <c r="H138" s="366"/>
      <c r="I138" s="559"/>
      <c r="J138" s="560"/>
      <c r="K138" s="428"/>
      <c r="L138" s="419"/>
      <c r="M138" s="420"/>
      <c r="N138" s="420"/>
      <c r="O138" s="304">
        <v>1</v>
      </c>
      <c r="P138" s="420" t="s">
        <v>131</v>
      </c>
      <c r="Q138" s="304"/>
      <c r="R138" s="431"/>
    </row>
    <row r="139" spans="1:18" s="107" customFormat="1" ht="30" customHeight="1">
      <c r="A139" s="485">
        <v>38</v>
      </c>
      <c r="B139" s="488">
        <v>38558</v>
      </c>
      <c r="C139" s="491" t="s">
        <v>104</v>
      </c>
      <c r="D139" s="494" t="s">
        <v>39</v>
      </c>
      <c r="E139" s="315">
        <v>166035</v>
      </c>
      <c r="F139" s="152"/>
      <c r="G139" s="212"/>
      <c r="H139" s="212"/>
      <c r="I139" s="346"/>
      <c r="J139" s="347"/>
      <c r="K139" s="205">
        <v>1</v>
      </c>
      <c r="L139" s="212" t="s">
        <v>132</v>
      </c>
      <c r="M139" s="204"/>
      <c r="N139" s="204"/>
      <c r="O139" s="207"/>
      <c r="P139" s="204"/>
      <c r="Q139" s="204"/>
      <c r="R139" s="204"/>
    </row>
    <row r="140" spans="1:18" s="107" customFormat="1" ht="37.5" customHeight="1">
      <c r="A140" s="486"/>
      <c r="B140" s="489"/>
      <c r="C140" s="472"/>
      <c r="D140" s="499"/>
      <c r="E140" s="495"/>
      <c r="F140" s="152"/>
      <c r="G140" s="212"/>
      <c r="H140" s="108"/>
      <c r="I140" s="434"/>
      <c r="J140" s="435"/>
      <c r="K140" s="209">
        <v>1</v>
      </c>
      <c r="L140" s="212" t="s">
        <v>280</v>
      </c>
      <c r="M140" s="204"/>
      <c r="N140" s="204"/>
      <c r="O140" s="204"/>
      <c r="P140" s="204"/>
      <c r="Q140" s="204"/>
      <c r="R140" s="283"/>
    </row>
    <row r="141" spans="1:18" s="107" customFormat="1" ht="34.5" customHeight="1">
      <c r="A141" s="486"/>
      <c r="B141" s="489"/>
      <c r="C141" s="472"/>
      <c r="D141" s="499"/>
      <c r="E141" s="495"/>
      <c r="F141" s="152"/>
      <c r="G141" s="212"/>
      <c r="H141" s="108"/>
      <c r="I141" s="434"/>
      <c r="J141" s="435"/>
      <c r="K141" s="209">
        <v>1</v>
      </c>
      <c r="L141" s="212" t="s">
        <v>133</v>
      </c>
      <c r="M141" s="204"/>
      <c r="N141" s="204"/>
      <c r="O141" s="204"/>
      <c r="P141" s="204"/>
      <c r="Q141" s="204"/>
      <c r="R141" s="283"/>
    </row>
    <row r="142" spans="1:18" s="107" customFormat="1" ht="36" customHeight="1">
      <c r="A142" s="486"/>
      <c r="B142" s="489"/>
      <c r="C142" s="472"/>
      <c r="D142" s="499"/>
      <c r="E142" s="495"/>
      <c r="F142" s="152"/>
      <c r="G142" s="212"/>
      <c r="H142" s="108"/>
      <c r="I142" s="434"/>
      <c r="J142" s="435"/>
      <c r="K142" s="209">
        <v>1</v>
      </c>
      <c r="L142" s="212" t="s">
        <v>141</v>
      </c>
      <c r="M142" s="204"/>
      <c r="N142" s="204"/>
      <c r="O142" s="204"/>
      <c r="P142" s="204"/>
      <c r="Q142" s="204"/>
      <c r="R142" s="283"/>
    </row>
    <row r="143" spans="1:18" s="107" customFormat="1" ht="43.5" customHeight="1">
      <c r="A143" s="486"/>
      <c r="B143" s="489"/>
      <c r="C143" s="472"/>
      <c r="D143" s="499"/>
      <c r="E143" s="495"/>
      <c r="F143" s="152"/>
      <c r="G143" s="212"/>
      <c r="H143" s="108"/>
      <c r="I143" s="434"/>
      <c r="J143" s="435"/>
      <c r="K143" s="89">
        <v>1</v>
      </c>
      <c r="L143" s="212" t="s">
        <v>134</v>
      </c>
      <c r="M143" s="204"/>
      <c r="N143" s="204"/>
      <c r="O143" s="204"/>
      <c r="P143" s="204"/>
      <c r="Q143" s="204"/>
      <c r="R143" s="283"/>
    </row>
    <row r="144" spans="1:18" s="107" customFormat="1" ht="43.5" customHeight="1">
      <c r="A144" s="486"/>
      <c r="B144" s="489"/>
      <c r="C144" s="472"/>
      <c r="D144" s="499"/>
      <c r="E144" s="495"/>
      <c r="F144" s="152"/>
      <c r="G144" s="212"/>
      <c r="H144" s="294"/>
      <c r="I144" s="434"/>
      <c r="J144" s="435"/>
      <c r="K144" s="209">
        <v>1</v>
      </c>
      <c r="L144" s="212" t="s">
        <v>135</v>
      </c>
      <c r="M144" s="204"/>
      <c r="N144" s="204"/>
      <c r="O144" s="204"/>
      <c r="P144" s="204"/>
      <c r="Q144" s="204"/>
      <c r="R144" s="283"/>
    </row>
    <row r="145" spans="1:18" s="107" customFormat="1" ht="30" customHeight="1">
      <c r="A145" s="486"/>
      <c r="B145" s="489"/>
      <c r="C145" s="472"/>
      <c r="D145" s="499"/>
      <c r="E145" s="495"/>
      <c r="F145" s="152"/>
      <c r="G145" s="212"/>
      <c r="H145" s="152"/>
      <c r="I145" s="434"/>
      <c r="J145" s="435"/>
      <c r="K145" s="89">
        <v>1</v>
      </c>
      <c r="L145" s="212" t="s">
        <v>136</v>
      </c>
      <c r="M145" s="207"/>
      <c r="N145" s="204"/>
      <c r="O145" s="204"/>
      <c r="P145" s="204"/>
      <c r="Q145" s="204"/>
      <c r="R145" s="283"/>
    </row>
    <row r="146" spans="1:18" s="107" customFormat="1" ht="33" customHeight="1">
      <c r="A146" s="486"/>
      <c r="B146" s="489"/>
      <c r="C146" s="472"/>
      <c r="D146" s="495"/>
      <c r="E146" s="495"/>
      <c r="F146" s="212"/>
      <c r="G146" s="212"/>
      <c r="H146" s="108"/>
      <c r="I146" s="434"/>
      <c r="J146" s="435"/>
      <c r="K146" s="209">
        <v>1</v>
      </c>
      <c r="L146" s="212" t="s">
        <v>259</v>
      </c>
      <c r="M146" s="204"/>
      <c r="N146" s="204"/>
      <c r="O146" s="204"/>
      <c r="P146" s="204"/>
      <c r="Q146" s="204"/>
      <c r="R146" s="283"/>
    </row>
    <row r="147" spans="1:18" s="107" customFormat="1" ht="38.25" customHeight="1">
      <c r="A147" s="487"/>
      <c r="B147" s="490"/>
      <c r="C147" s="457"/>
      <c r="D147" s="496"/>
      <c r="E147" s="496"/>
      <c r="F147" s="156"/>
      <c r="G147" s="217"/>
      <c r="H147" s="128"/>
      <c r="I147" s="379"/>
      <c r="J147" s="343"/>
      <c r="K147" s="282"/>
      <c r="L147" s="217"/>
      <c r="M147" s="211"/>
      <c r="N147" s="211"/>
      <c r="O147" s="60"/>
      <c r="P147" s="211"/>
      <c r="Q147" s="60">
        <v>1</v>
      </c>
      <c r="R147" s="211" t="s">
        <v>137</v>
      </c>
    </row>
    <row r="148" spans="1:18" s="326" customFormat="1" ht="25.5">
      <c r="A148" s="475">
        <v>39</v>
      </c>
      <c r="B148" s="478">
        <v>38604</v>
      </c>
      <c r="C148" s="464"/>
      <c r="D148" s="467" t="s">
        <v>44</v>
      </c>
      <c r="E148" s="316">
        <v>189860</v>
      </c>
      <c r="F148" s="405"/>
      <c r="G148" s="407"/>
      <c r="H148" s="407"/>
      <c r="I148" s="441"/>
      <c r="J148" s="442"/>
      <c r="K148" s="443">
        <v>1</v>
      </c>
      <c r="L148" s="444" t="s">
        <v>157</v>
      </c>
      <c r="M148" s="410"/>
      <c r="N148" s="410"/>
      <c r="O148" s="425"/>
      <c r="P148" s="410"/>
      <c r="Q148" s="410"/>
      <c r="R148" s="410"/>
    </row>
    <row r="149" spans="1:18" s="326" customFormat="1" ht="33.75" customHeight="1">
      <c r="A149" s="476"/>
      <c r="B149" s="479"/>
      <c r="C149" s="465"/>
      <c r="D149" s="468"/>
      <c r="E149" s="468"/>
      <c r="F149" s="407"/>
      <c r="G149" s="407"/>
      <c r="H149" s="458"/>
      <c r="I149" s="459"/>
      <c r="J149" s="415"/>
      <c r="K149" s="407"/>
      <c r="L149" s="410"/>
      <c r="M149" s="425">
        <v>1</v>
      </c>
      <c r="N149" s="410" t="s">
        <v>158</v>
      </c>
      <c r="O149" s="410"/>
      <c r="P149" s="407"/>
      <c r="Q149" s="410"/>
      <c r="R149" s="414"/>
    </row>
    <row r="150" spans="1:18" s="326" customFormat="1" ht="38.25">
      <c r="A150" s="476"/>
      <c r="B150" s="479"/>
      <c r="C150" s="465"/>
      <c r="D150" s="468"/>
      <c r="E150" s="468"/>
      <c r="F150" s="407"/>
      <c r="G150" s="445"/>
      <c r="H150" s="458"/>
      <c r="I150" s="459"/>
      <c r="J150" s="415"/>
      <c r="K150" s="425">
        <v>1</v>
      </c>
      <c r="L150" s="410" t="s">
        <v>260</v>
      </c>
      <c r="M150" s="410"/>
      <c r="N150" s="410"/>
      <c r="O150" s="410"/>
      <c r="P150" s="407"/>
      <c r="Q150" s="410"/>
      <c r="R150" s="414"/>
    </row>
    <row r="151" spans="1:18" s="326" customFormat="1" ht="25.5">
      <c r="A151" s="476"/>
      <c r="B151" s="479"/>
      <c r="C151" s="465"/>
      <c r="D151" s="468"/>
      <c r="E151" s="468"/>
      <c r="F151" s="407"/>
      <c r="G151" s="445"/>
      <c r="H151" s="458"/>
      <c r="I151" s="459"/>
      <c r="J151" s="415"/>
      <c r="K151" s="425">
        <v>1</v>
      </c>
      <c r="L151" s="410" t="s">
        <v>159</v>
      </c>
      <c r="M151" s="410"/>
      <c r="N151" s="410"/>
      <c r="O151" s="410"/>
      <c r="P151" s="407"/>
      <c r="Q151" s="410"/>
      <c r="R151" s="414"/>
    </row>
    <row r="152" spans="1:18" s="326" customFormat="1" ht="25.5">
      <c r="A152" s="476"/>
      <c r="B152" s="479"/>
      <c r="C152" s="465"/>
      <c r="D152" s="468"/>
      <c r="E152" s="468"/>
      <c r="F152" s="407"/>
      <c r="G152" s="445"/>
      <c r="H152" s="458"/>
      <c r="I152" s="459"/>
      <c r="J152" s="415"/>
      <c r="K152" s="407"/>
      <c r="L152" s="410"/>
      <c r="M152" s="425">
        <v>1</v>
      </c>
      <c r="N152" s="410" t="s">
        <v>160</v>
      </c>
      <c r="O152" s="410"/>
      <c r="P152" s="407"/>
      <c r="Q152" s="410"/>
      <c r="R152" s="414"/>
    </row>
    <row r="153" spans="1:18" s="326" customFormat="1" ht="27.75" customHeight="1">
      <c r="A153" s="476"/>
      <c r="B153" s="479"/>
      <c r="C153" s="465"/>
      <c r="D153" s="468"/>
      <c r="E153" s="468"/>
      <c r="F153" s="407"/>
      <c r="G153" s="445"/>
      <c r="H153" s="458"/>
      <c r="I153" s="459"/>
      <c r="J153" s="415"/>
      <c r="K153" s="407"/>
      <c r="L153" s="410"/>
      <c r="M153" s="410"/>
      <c r="N153" s="410"/>
      <c r="O153" s="410"/>
      <c r="P153" s="407"/>
      <c r="Q153" s="425">
        <v>1</v>
      </c>
      <c r="R153" s="414" t="s">
        <v>161</v>
      </c>
    </row>
    <row r="154" spans="1:18" s="326" customFormat="1" ht="16.5" customHeight="1">
      <c r="A154" s="476"/>
      <c r="B154" s="479"/>
      <c r="C154" s="465"/>
      <c r="D154" s="468"/>
      <c r="E154" s="468"/>
      <c r="F154" s="407"/>
      <c r="G154" s="445"/>
      <c r="H154" s="458">
        <v>1</v>
      </c>
      <c r="I154" s="459"/>
      <c r="J154" s="412" t="s">
        <v>162</v>
      </c>
      <c r="K154" s="407"/>
      <c r="L154" s="410"/>
      <c r="M154" s="410"/>
      <c r="N154" s="410"/>
      <c r="O154" s="410"/>
      <c r="P154" s="407"/>
      <c r="Q154" s="410"/>
      <c r="R154" s="414"/>
    </row>
    <row r="155" spans="1:18" s="326" customFormat="1" ht="30" customHeight="1">
      <c r="A155" s="477"/>
      <c r="B155" s="480"/>
      <c r="C155" s="466"/>
      <c r="D155" s="469"/>
      <c r="E155" s="468"/>
      <c r="F155" s="329"/>
      <c r="G155" s="421"/>
      <c r="H155" s="329"/>
      <c r="I155" s="441"/>
      <c r="J155" s="415"/>
      <c r="K155" s="304"/>
      <c r="L155" s="421"/>
      <c r="M155" s="420"/>
      <c r="N155" s="422"/>
      <c r="O155" s="304">
        <v>1</v>
      </c>
      <c r="P155" s="423" t="s">
        <v>163</v>
      </c>
      <c r="Q155" s="424"/>
      <c r="R155" s="423"/>
    </row>
    <row r="156" spans="1:18" s="107" customFormat="1" ht="57" customHeight="1">
      <c r="A156" s="196">
        <v>40</v>
      </c>
      <c r="B156" s="144">
        <v>38611</v>
      </c>
      <c r="C156" s="143"/>
      <c r="D156" s="60" t="s">
        <v>39</v>
      </c>
      <c r="E156" s="298">
        <v>194730</v>
      </c>
      <c r="F156" s="88"/>
      <c r="G156" s="278"/>
      <c r="H156" s="88"/>
      <c r="I156" s="286"/>
      <c r="J156" s="145"/>
      <c r="K156" s="60"/>
      <c r="L156" s="278"/>
      <c r="M156" s="211"/>
      <c r="N156" s="279"/>
      <c r="O156" s="60"/>
      <c r="P156" s="280"/>
      <c r="Q156" s="281">
        <v>1</v>
      </c>
      <c r="R156" s="280" t="s">
        <v>261</v>
      </c>
    </row>
    <row r="157" spans="1:18" s="326" customFormat="1" ht="43.5" customHeight="1">
      <c r="A157" s="475">
        <v>41</v>
      </c>
      <c r="B157" s="478">
        <v>38618</v>
      </c>
      <c r="C157" s="464"/>
      <c r="D157" s="467" t="s">
        <v>44</v>
      </c>
      <c r="E157" s="482" t="s">
        <v>201</v>
      </c>
      <c r="F157" s="405"/>
      <c r="G157" s="407"/>
      <c r="H157" s="407"/>
      <c r="I157" s="441"/>
      <c r="J157" s="442"/>
      <c r="K157" s="425">
        <v>1</v>
      </c>
      <c r="L157" s="410" t="s">
        <v>262</v>
      </c>
      <c r="M157" s="410"/>
      <c r="N157" s="410"/>
      <c r="O157" s="410"/>
      <c r="P157" s="407"/>
      <c r="Q157" s="425"/>
      <c r="R157" s="414"/>
    </row>
    <row r="158" spans="1:18" s="326" customFormat="1" ht="41.25" customHeight="1">
      <c r="A158" s="477"/>
      <c r="B158" s="480"/>
      <c r="C158" s="466"/>
      <c r="D158" s="469"/>
      <c r="E158" s="484"/>
      <c r="F158" s="329"/>
      <c r="G158" s="421"/>
      <c r="H158" s="329"/>
      <c r="I158" s="441"/>
      <c r="J158" s="405"/>
      <c r="K158" s="304"/>
      <c r="L158" s="440"/>
      <c r="M158" s="431"/>
      <c r="N158" s="431"/>
      <c r="O158" s="431"/>
      <c r="P158" s="440"/>
      <c r="Q158" s="424">
        <v>1</v>
      </c>
      <c r="R158" s="423" t="s">
        <v>166</v>
      </c>
    </row>
    <row r="159" spans="1:18" s="107" customFormat="1" ht="17.25" customHeight="1">
      <c r="A159" s="485">
        <v>42</v>
      </c>
      <c r="B159" s="488">
        <v>38625</v>
      </c>
      <c r="C159" s="471"/>
      <c r="D159" s="494" t="s">
        <v>39</v>
      </c>
      <c r="E159" s="497" t="s">
        <v>202</v>
      </c>
      <c r="F159" s="212"/>
      <c r="G159" s="153"/>
      <c r="H159" s="434">
        <v>1</v>
      </c>
      <c r="I159" s="435"/>
      <c r="J159" s="296" t="s">
        <v>164</v>
      </c>
      <c r="K159" s="207"/>
      <c r="L159" s="204"/>
      <c r="M159" s="204"/>
      <c r="N159" s="204"/>
      <c r="O159" s="204"/>
      <c r="P159" s="212"/>
      <c r="Q159" s="207"/>
      <c r="R159" s="283"/>
    </row>
    <row r="160" spans="1:18" s="107" customFormat="1" ht="43.5" customHeight="1">
      <c r="A160" s="486"/>
      <c r="B160" s="489"/>
      <c r="C160" s="472"/>
      <c r="D160" s="495"/>
      <c r="E160" s="473"/>
      <c r="F160" s="153">
        <v>1</v>
      </c>
      <c r="G160" s="234" t="s">
        <v>263</v>
      </c>
      <c r="H160" s="434"/>
      <c r="I160" s="435"/>
      <c r="J160" s="293"/>
      <c r="K160" s="212"/>
      <c r="L160" s="204"/>
      <c r="M160" s="204"/>
      <c r="N160" s="204"/>
      <c r="O160" s="204"/>
      <c r="P160" s="212"/>
      <c r="Q160" s="207"/>
      <c r="R160" s="283"/>
    </row>
    <row r="161" spans="1:18" s="107" customFormat="1" ht="41.25" customHeight="1">
      <c r="A161" s="487"/>
      <c r="B161" s="490"/>
      <c r="C161" s="457"/>
      <c r="D161" s="496"/>
      <c r="E161" s="474"/>
      <c r="F161" s="88">
        <v>1</v>
      </c>
      <c r="G161" s="278" t="s">
        <v>165</v>
      </c>
      <c r="H161" s="88"/>
      <c r="I161" s="286"/>
      <c r="J161" s="209"/>
      <c r="K161" s="60"/>
      <c r="L161" s="230"/>
      <c r="M161" s="295"/>
      <c r="N161" s="295"/>
      <c r="O161" s="295"/>
      <c r="P161" s="280"/>
      <c r="Q161" s="281"/>
      <c r="R161" s="280"/>
    </row>
    <row r="162" spans="1:18" s="326" customFormat="1" ht="33.75" customHeight="1">
      <c r="A162" s="475">
        <v>43</v>
      </c>
      <c r="B162" s="478">
        <v>38635</v>
      </c>
      <c r="C162" s="464" t="s">
        <v>117</v>
      </c>
      <c r="D162" s="467" t="s">
        <v>39</v>
      </c>
      <c r="E162" s="482" t="s">
        <v>203</v>
      </c>
      <c r="F162" s="405"/>
      <c r="G162" s="407"/>
      <c r="H162" s="407"/>
      <c r="I162" s="441"/>
      <c r="J162" s="442"/>
      <c r="K162" s="425"/>
      <c r="L162" s="410"/>
      <c r="M162" s="410"/>
      <c r="N162" s="410"/>
      <c r="O162" s="410"/>
      <c r="P162" s="410"/>
      <c r="Q162" s="425">
        <v>1</v>
      </c>
      <c r="R162" s="410" t="s">
        <v>200</v>
      </c>
    </row>
    <row r="163" spans="1:18" s="326" customFormat="1" ht="18" customHeight="1">
      <c r="A163" s="477"/>
      <c r="B163" s="480"/>
      <c r="C163" s="466"/>
      <c r="D163" s="469"/>
      <c r="E163" s="484"/>
      <c r="F163" s="329"/>
      <c r="G163" s="421"/>
      <c r="H163" s="329">
        <v>1</v>
      </c>
      <c r="I163" s="441"/>
      <c r="J163" s="392" t="s">
        <v>264</v>
      </c>
      <c r="K163" s="304"/>
      <c r="L163" s="421"/>
      <c r="M163" s="420"/>
      <c r="N163" s="422"/>
      <c r="O163" s="304"/>
      <c r="P163" s="423"/>
      <c r="Q163" s="424"/>
      <c r="R163" s="423"/>
    </row>
    <row r="164" spans="1:18" s="107" customFormat="1" ht="36.75" customHeight="1">
      <c r="A164" s="196">
        <v>44</v>
      </c>
      <c r="B164" s="144">
        <v>38639</v>
      </c>
      <c r="C164" s="143"/>
      <c r="D164" s="60" t="s">
        <v>44</v>
      </c>
      <c r="E164" s="299" t="s">
        <v>204</v>
      </c>
      <c r="F164" s="88"/>
      <c r="G164" s="278"/>
      <c r="H164" s="88"/>
      <c r="I164" s="286"/>
      <c r="J164" s="145"/>
      <c r="K164" s="60"/>
      <c r="L164" s="278"/>
      <c r="M164" s="60">
        <v>1</v>
      </c>
      <c r="N164" s="279" t="s">
        <v>265</v>
      </c>
      <c r="O164" s="60"/>
      <c r="P164" s="280"/>
      <c r="Q164" s="281"/>
      <c r="R164" s="280"/>
    </row>
    <row r="165" spans="1:18" s="326" customFormat="1" ht="25.5">
      <c r="A165" s="475">
        <v>45</v>
      </c>
      <c r="B165" s="478">
        <v>38642</v>
      </c>
      <c r="C165" s="464" t="s">
        <v>106</v>
      </c>
      <c r="D165" s="467" t="s">
        <v>288</v>
      </c>
      <c r="E165" s="482" t="s">
        <v>205</v>
      </c>
      <c r="F165" s="405"/>
      <c r="G165" s="407"/>
      <c r="H165" s="425">
        <v>1</v>
      </c>
      <c r="I165" s="441"/>
      <c r="J165" s="446" t="s">
        <v>266</v>
      </c>
      <c r="K165" s="425"/>
      <c r="L165" s="410"/>
      <c r="M165" s="410"/>
      <c r="N165" s="410"/>
      <c r="O165" s="410"/>
      <c r="P165" s="410"/>
      <c r="Q165" s="410"/>
      <c r="R165" s="410"/>
    </row>
    <row r="166" spans="1:18" s="326" customFormat="1" ht="25.5">
      <c r="A166" s="477"/>
      <c r="B166" s="480"/>
      <c r="C166" s="466"/>
      <c r="D166" s="469"/>
      <c r="E166" s="484"/>
      <c r="F166" s="329"/>
      <c r="G166" s="421"/>
      <c r="H166" s="329">
        <v>1</v>
      </c>
      <c r="I166" s="441"/>
      <c r="J166" s="410" t="s">
        <v>167</v>
      </c>
      <c r="K166" s="304"/>
      <c r="L166" s="421"/>
      <c r="M166" s="420"/>
      <c r="N166" s="422"/>
      <c r="O166" s="304"/>
      <c r="P166" s="423"/>
      <c r="Q166" s="424"/>
      <c r="R166" s="423"/>
    </row>
    <row r="167" spans="1:18" s="107" customFormat="1" ht="16.5" customHeight="1">
      <c r="A167" s="485">
        <v>46</v>
      </c>
      <c r="B167" s="488">
        <v>38646</v>
      </c>
      <c r="C167" s="471" t="s">
        <v>69</v>
      </c>
      <c r="D167" s="494" t="s">
        <v>39</v>
      </c>
      <c r="E167" s="497" t="s">
        <v>206</v>
      </c>
      <c r="F167" s="152"/>
      <c r="G167" s="212"/>
      <c r="H167" s="207">
        <v>1</v>
      </c>
      <c r="I167" s="286"/>
      <c r="J167" s="141" t="s">
        <v>168</v>
      </c>
      <c r="K167" s="207"/>
      <c r="L167" s="145"/>
      <c r="M167" s="145"/>
      <c r="N167" s="204"/>
      <c r="O167" s="204"/>
      <c r="P167" s="204"/>
      <c r="Q167" s="204"/>
      <c r="R167" s="204"/>
    </row>
    <row r="168" spans="1:18" s="107" customFormat="1" ht="18.75" customHeight="1">
      <c r="A168" s="486"/>
      <c r="B168" s="489"/>
      <c r="C168" s="472"/>
      <c r="D168" s="495"/>
      <c r="E168" s="473"/>
      <c r="F168" s="152"/>
      <c r="G168" s="212"/>
      <c r="H168" s="207">
        <v>1</v>
      </c>
      <c r="I168" s="286"/>
      <c r="J168" s="212" t="s">
        <v>169</v>
      </c>
      <c r="K168" s="207"/>
      <c r="L168" s="212"/>
      <c r="M168" s="212"/>
      <c r="N168" s="204"/>
      <c r="O168" s="204"/>
      <c r="P168" s="204"/>
      <c r="Q168" s="204"/>
      <c r="R168" s="204"/>
    </row>
    <row r="169" spans="1:18" s="107" customFormat="1" ht="42" customHeight="1">
      <c r="A169" s="486"/>
      <c r="B169" s="489"/>
      <c r="C169" s="472"/>
      <c r="D169" s="495"/>
      <c r="E169" s="473"/>
      <c r="F169" s="152"/>
      <c r="G169" s="212"/>
      <c r="H169" s="207"/>
      <c r="I169" s="286"/>
      <c r="J169" s="212"/>
      <c r="K169" s="207"/>
      <c r="L169" s="212"/>
      <c r="M169" s="212"/>
      <c r="N169" s="204"/>
      <c r="O169" s="204"/>
      <c r="P169" s="204"/>
      <c r="Q169" s="207">
        <v>1</v>
      </c>
      <c r="R169" s="204" t="s">
        <v>268</v>
      </c>
    </row>
    <row r="170" spans="1:18" s="107" customFormat="1" ht="27.75" customHeight="1">
      <c r="A170" s="486"/>
      <c r="B170" s="489"/>
      <c r="C170" s="472"/>
      <c r="D170" s="495"/>
      <c r="E170" s="473"/>
      <c r="F170" s="152"/>
      <c r="G170" s="212"/>
      <c r="H170" s="207"/>
      <c r="I170" s="286"/>
      <c r="J170" s="212"/>
      <c r="K170" s="207"/>
      <c r="L170" s="212"/>
      <c r="M170" s="207">
        <v>1</v>
      </c>
      <c r="N170" s="204" t="s">
        <v>267</v>
      </c>
      <c r="O170" s="204"/>
      <c r="P170" s="204"/>
      <c r="Q170" s="204"/>
      <c r="R170" s="204"/>
    </row>
    <row r="171" spans="1:18" s="107" customFormat="1" ht="19.5" customHeight="1">
      <c r="A171" s="486"/>
      <c r="B171" s="489"/>
      <c r="C171" s="472"/>
      <c r="D171" s="495"/>
      <c r="E171" s="473"/>
      <c r="F171" s="152"/>
      <c r="G171" s="212"/>
      <c r="H171" s="207">
        <v>1</v>
      </c>
      <c r="I171" s="286"/>
      <c r="J171" s="212" t="s">
        <v>170</v>
      </c>
      <c r="K171" s="207"/>
      <c r="L171" s="207"/>
      <c r="M171" s="212"/>
      <c r="N171" s="204"/>
      <c r="O171" s="204"/>
      <c r="P171" s="204"/>
      <c r="Q171" s="204"/>
      <c r="R171" s="204"/>
    </row>
    <row r="172" spans="1:18" s="107" customFormat="1" ht="15.75" customHeight="1">
      <c r="A172" s="487"/>
      <c r="B172" s="490"/>
      <c r="C172" s="457"/>
      <c r="D172" s="496"/>
      <c r="E172" s="474"/>
      <c r="F172" s="88"/>
      <c r="G172" s="278"/>
      <c r="H172" s="88">
        <v>1</v>
      </c>
      <c r="I172" s="286"/>
      <c r="J172" s="278" t="s">
        <v>171</v>
      </c>
      <c r="K172" s="60"/>
      <c r="L172" s="278"/>
      <c r="M172" s="211"/>
      <c r="N172" s="279"/>
      <c r="O172" s="60"/>
      <c r="P172" s="280"/>
      <c r="Q172" s="281"/>
      <c r="R172" s="280"/>
    </row>
    <row r="173" spans="1:18" s="326" customFormat="1" ht="25.5">
      <c r="A173" s="475">
        <v>47</v>
      </c>
      <c r="B173" s="478">
        <v>38653</v>
      </c>
      <c r="C173" s="464" t="s">
        <v>51</v>
      </c>
      <c r="D173" s="467" t="s">
        <v>44</v>
      </c>
      <c r="E173" s="482" t="s">
        <v>207</v>
      </c>
      <c r="F173" s="405"/>
      <c r="G173" s="407"/>
      <c r="H173" s="405"/>
      <c r="I173" s="441"/>
      <c r="J173" s="407"/>
      <c r="K173" s="425">
        <v>1</v>
      </c>
      <c r="L173" s="407" t="s">
        <v>172</v>
      </c>
      <c r="M173" s="407"/>
      <c r="N173" s="410"/>
      <c r="O173" s="410"/>
      <c r="P173" s="410"/>
      <c r="Q173" s="425"/>
      <c r="R173" s="425"/>
    </row>
    <row r="174" spans="1:18" s="326" customFormat="1" ht="25.5">
      <c r="A174" s="476"/>
      <c r="B174" s="479"/>
      <c r="C174" s="465"/>
      <c r="D174" s="468"/>
      <c r="E174" s="483"/>
      <c r="F174" s="405"/>
      <c r="G174" s="407"/>
      <c r="H174" s="405"/>
      <c r="I174" s="441"/>
      <c r="J174" s="407"/>
      <c r="K174" s="425"/>
      <c r="L174" s="407"/>
      <c r="M174" s="425">
        <v>1</v>
      </c>
      <c r="N174" s="410" t="s">
        <v>173</v>
      </c>
      <c r="O174" s="410"/>
      <c r="P174" s="410"/>
      <c r="Q174" s="425"/>
      <c r="R174" s="425"/>
    </row>
    <row r="175" spans="1:18" s="326" customFormat="1" ht="25.5">
      <c r="A175" s="476"/>
      <c r="B175" s="479"/>
      <c r="C175" s="465"/>
      <c r="D175" s="468"/>
      <c r="E175" s="483"/>
      <c r="F175" s="405"/>
      <c r="G175" s="407"/>
      <c r="H175" s="405"/>
      <c r="I175" s="441"/>
      <c r="J175" s="407"/>
      <c r="K175" s="425"/>
      <c r="L175" s="407"/>
      <c r="M175" s="407"/>
      <c r="N175" s="410"/>
      <c r="O175" s="425">
        <v>1</v>
      </c>
      <c r="P175" s="410" t="s">
        <v>174</v>
      </c>
      <c r="Q175" s="425"/>
      <c r="R175" s="425"/>
    </row>
    <row r="176" spans="1:18" s="326" customFormat="1" ht="25.5">
      <c r="A176" s="477"/>
      <c r="B176" s="480"/>
      <c r="C176" s="466"/>
      <c r="D176" s="469"/>
      <c r="E176" s="484"/>
      <c r="F176" s="329"/>
      <c r="G176" s="421"/>
      <c r="H176" s="329"/>
      <c r="I176" s="441"/>
      <c r="J176" s="410"/>
      <c r="K176" s="304"/>
      <c r="L176" s="421"/>
      <c r="M176" s="304">
        <v>1</v>
      </c>
      <c r="N176" s="422" t="s">
        <v>175</v>
      </c>
      <c r="O176" s="304"/>
      <c r="P176" s="423"/>
      <c r="Q176" s="424"/>
      <c r="R176" s="423"/>
    </row>
    <row r="177" spans="1:18" s="107" customFormat="1" ht="29.25" customHeight="1">
      <c r="A177" s="485">
        <v>48</v>
      </c>
      <c r="B177" s="488">
        <v>38660</v>
      </c>
      <c r="C177" s="471"/>
      <c r="D177" s="494" t="s">
        <v>288</v>
      </c>
      <c r="E177" s="497" t="s">
        <v>208</v>
      </c>
      <c r="F177" s="152"/>
      <c r="G177" s="212"/>
      <c r="H177" s="152"/>
      <c r="I177" s="286"/>
      <c r="J177" s="145"/>
      <c r="K177" s="207">
        <v>1</v>
      </c>
      <c r="L177" s="212" t="s">
        <v>176</v>
      </c>
      <c r="M177" s="207"/>
      <c r="N177" s="207"/>
      <c r="O177" s="207"/>
      <c r="P177" s="207"/>
      <c r="Q177" s="207"/>
      <c r="R177" s="207"/>
    </row>
    <row r="178" spans="1:18" s="107" customFormat="1" ht="28.5" customHeight="1">
      <c r="A178" s="486"/>
      <c r="B178" s="489"/>
      <c r="C178" s="472"/>
      <c r="D178" s="495"/>
      <c r="E178" s="473"/>
      <c r="F178" s="152"/>
      <c r="G178" s="212"/>
      <c r="H178" s="152"/>
      <c r="I178" s="286"/>
      <c r="J178" s="212"/>
      <c r="K178" s="207">
        <v>1</v>
      </c>
      <c r="L178" s="212" t="s">
        <v>177</v>
      </c>
      <c r="M178" s="207"/>
      <c r="N178" s="207"/>
      <c r="O178" s="207"/>
      <c r="P178" s="207"/>
      <c r="Q178" s="207"/>
      <c r="R178" s="207"/>
    </row>
    <row r="179" spans="1:18" s="107" customFormat="1" ht="27.75" customHeight="1">
      <c r="A179" s="487"/>
      <c r="B179" s="490"/>
      <c r="C179" s="457"/>
      <c r="D179" s="496"/>
      <c r="E179" s="474"/>
      <c r="F179" s="88"/>
      <c r="G179" s="278"/>
      <c r="H179" s="88"/>
      <c r="I179" s="286"/>
      <c r="J179" s="230"/>
      <c r="K179" s="60">
        <v>1</v>
      </c>
      <c r="L179" s="278" t="s">
        <v>178</v>
      </c>
      <c r="M179" s="211"/>
      <c r="N179" s="279"/>
      <c r="O179" s="60"/>
      <c r="P179" s="280"/>
      <c r="Q179" s="281"/>
      <c r="R179" s="280"/>
    </row>
    <row r="180" spans="1:18" s="326" customFormat="1" ht="36" customHeight="1">
      <c r="A180" s="327">
        <v>49</v>
      </c>
      <c r="B180" s="328">
        <v>38663</v>
      </c>
      <c r="C180" s="320"/>
      <c r="D180" s="304" t="s">
        <v>44</v>
      </c>
      <c r="E180" s="413" t="s">
        <v>209</v>
      </c>
      <c r="F180" s="329"/>
      <c r="G180" s="421"/>
      <c r="H180" s="329"/>
      <c r="I180" s="441"/>
      <c r="J180" s="447"/>
      <c r="K180" s="304"/>
      <c r="L180" s="421"/>
      <c r="M180" s="420"/>
      <c r="N180" s="422"/>
      <c r="O180" s="304"/>
      <c r="P180" s="423"/>
      <c r="Q180" s="424">
        <v>1</v>
      </c>
      <c r="R180" s="423" t="s">
        <v>269</v>
      </c>
    </row>
    <row r="181" spans="1:18" s="107" customFormat="1" ht="23.25" customHeight="1">
      <c r="A181" s="485">
        <v>50</v>
      </c>
      <c r="B181" s="488">
        <v>38667</v>
      </c>
      <c r="C181" s="491" t="s">
        <v>270</v>
      </c>
      <c r="D181" s="494" t="s">
        <v>44</v>
      </c>
      <c r="E181" s="497" t="s">
        <v>210</v>
      </c>
      <c r="F181" s="152"/>
      <c r="G181" s="212"/>
      <c r="H181" s="152"/>
      <c r="I181" s="286"/>
      <c r="J181" s="152"/>
      <c r="K181" s="207"/>
      <c r="L181" s="212"/>
      <c r="M181" s="207"/>
      <c r="N181" s="207"/>
      <c r="O181" s="207"/>
      <c r="P181" s="207"/>
      <c r="Q181" s="207">
        <v>1</v>
      </c>
      <c r="R181" s="212" t="s">
        <v>188</v>
      </c>
    </row>
    <row r="182" spans="1:18" s="107" customFormat="1" ht="33" customHeight="1">
      <c r="A182" s="487"/>
      <c r="B182" s="490"/>
      <c r="C182" s="457"/>
      <c r="D182" s="496"/>
      <c r="E182" s="474"/>
      <c r="F182" s="88"/>
      <c r="G182" s="278"/>
      <c r="H182" s="88"/>
      <c r="I182" s="286"/>
      <c r="J182" s="212"/>
      <c r="K182" s="60"/>
      <c r="L182" s="278"/>
      <c r="M182" s="211"/>
      <c r="N182" s="279"/>
      <c r="O182" s="60">
        <v>1</v>
      </c>
      <c r="P182" s="280" t="s">
        <v>292</v>
      </c>
      <c r="Q182" s="281"/>
      <c r="R182" s="280"/>
    </row>
    <row r="183" spans="1:18" s="326" customFormat="1" ht="30" customHeight="1">
      <c r="A183" s="327">
        <v>51</v>
      </c>
      <c r="B183" s="328">
        <v>38670</v>
      </c>
      <c r="C183" s="320"/>
      <c r="D183" s="304" t="s">
        <v>288</v>
      </c>
      <c r="E183" s="413" t="s">
        <v>211</v>
      </c>
      <c r="F183" s="329"/>
      <c r="G183" s="421"/>
      <c r="H183" s="329"/>
      <c r="I183" s="441"/>
      <c r="J183" s="447"/>
      <c r="K183" s="304"/>
      <c r="L183" s="421"/>
      <c r="M183" s="420"/>
      <c r="N183" s="422"/>
      <c r="O183" s="304">
        <v>1</v>
      </c>
      <c r="P183" s="423" t="s">
        <v>198</v>
      </c>
      <c r="Q183" s="424"/>
      <c r="R183" s="423"/>
    </row>
    <row r="184" spans="1:18" s="107" customFormat="1" ht="22.5" customHeight="1">
      <c r="A184" s="485">
        <v>52</v>
      </c>
      <c r="B184" s="488">
        <v>38674</v>
      </c>
      <c r="C184" s="491" t="s">
        <v>47</v>
      </c>
      <c r="D184" s="494" t="s">
        <v>39</v>
      </c>
      <c r="E184" s="497" t="s">
        <v>212</v>
      </c>
      <c r="F184" s="152"/>
      <c r="G184" s="212"/>
      <c r="H184" s="212"/>
      <c r="I184" s="286"/>
      <c r="J184" s="152"/>
      <c r="K184" s="152"/>
      <c r="L184" s="152"/>
      <c r="M184" s="212"/>
      <c r="N184" s="212"/>
      <c r="O184" s="212"/>
      <c r="P184" s="212"/>
      <c r="Q184" s="207">
        <v>1</v>
      </c>
      <c r="R184" s="212" t="s">
        <v>190</v>
      </c>
    </row>
    <row r="185" spans="1:18" s="107" customFormat="1" ht="26.25" customHeight="1">
      <c r="A185" s="486"/>
      <c r="B185" s="489"/>
      <c r="C185" s="472"/>
      <c r="D185" s="495"/>
      <c r="E185" s="473"/>
      <c r="F185" s="88"/>
      <c r="G185" s="212"/>
      <c r="H185" s="207">
        <v>1</v>
      </c>
      <c r="I185" s="286"/>
      <c r="J185" s="212" t="s">
        <v>191</v>
      </c>
      <c r="K185" s="212"/>
      <c r="L185" s="212"/>
      <c r="M185" s="212"/>
      <c r="N185" s="212"/>
      <c r="O185" s="212"/>
      <c r="P185" s="212"/>
      <c r="Q185" s="212"/>
      <c r="R185" s="212"/>
    </row>
    <row r="186" spans="1:18" s="107" customFormat="1" ht="27" customHeight="1">
      <c r="A186" s="486"/>
      <c r="B186" s="489"/>
      <c r="C186" s="472"/>
      <c r="D186" s="495"/>
      <c r="E186" s="473"/>
      <c r="F186" s="212"/>
      <c r="G186" s="212"/>
      <c r="H186" s="212"/>
      <c r="I186" s="286"/>
      <c r="J186" s="212"/>
      <c r="K186" s="212"/>
      <c r="L186" s="212"/>
      <c r="M186" s="212"/>
      <c r="N186" s="212"/>
      <c r="O186" s="212"/>
      <c r="P186" s="212"/>
      <c r="Q186" s="207">
        <v>1</v>
      </c>
      <c r="R186" s="212" t="s">
        <v>271</v>
      </c>
    </row>
    <row r="187" spans="1:18" s="107" customFormat="1" ht="30" customHeight="1">
      <c r="A187" s="487"/>
      <c r="B187" s="490"/>
      <c r="C187" s="457"/>
      <c r="D187" s="496"/>
      <c r="E187" s="474"/>
      <c r="F187" s="88"/>
      <c r="G187" s="278"/>
      <c r="H187" s="88"/>
      <c r="I187" s="286"/>
      <c r="J187" s="230"/>
      <c r="K187" s="60"/>
      <c r="L187" s="278"/>
      <c r="M187" s="211"/>
      <c r="N187" s="279"/>
      <c r="O187" s="60"/>
      <c r="P187" s="280"/>
      <c r="Q187" s="281">
        <v>1</v>
      </c>
      <c r="R187" s="280" t="s">
        <v>272</v>
      </c>
    </row>
    <row r="188" spans="1:18" s="326" customFormat="1" ht="25.5">
      <c r="A188" s="475">
        <v>53</v>
      </c>
      <c r="B188" s="478">
        <v>38684</v>
      </c>
      <c r="C188" s="470" t="s">
        <v>47</v>
      </c>
      <c r="D188" s="467" t="s">
        <v>44</v>
      </c>
      <c r="E188" s="482" t="s">
        <v>213</v>
      </c>
      <c r="F188" s="407"/>
      <c r="G188" s="407"/>
      <c r="H188" s="425">
        <v>1</v>
      </c>
      <c r="I188" s="441"/>
      <c r="J188" s="448" t="s">
        <v>192</v>
      </c>
      <c r="K188" s="407"/>
      <c r="L188" s="407"/>
      <c r="M188" s="407"/>
      <c r="N188" s="407"/>
      <c r="O188" s="407"/>
      <c r="P188" s="407"/>
      <c r="Q188" s="407"/>
      <c r="R188" s="407"/>
    </row>
    <row r="189" spans="1:18" s="326" customFormat="1" ht="18.75" customHeight="1">
      <c r="A189" s="476"/>
      <c r="B189" s="479"/>
      <c r="C189" s="508"/>
      <c r="D189" s="468"/>
      <c r="E189" s="483"/>
      <c r="F189" s="407"/>
      <c r="G189" s="407"/>
      <c r="H189" s="425">
        <v>1</v>
      </c>
      <c r="I189" s="441"/>
      <c r="J189" s="407" t="s">
        <v>193</v>
      </c>
      <c r="K189" s="407"/>
      <c r="L189" s="407"/>
      <c r="M189" s="407"/>
      <c r="N189" s="407"/>
      <c r="O189" s="407"/>
      <c r="P189" s="407"/>
      <c r="Q189" s="407"/>
      <c r="R189" s="407"/>
    </row>
    <row r="190" spans="1:18" s="326" customFormat="1" ht="27.75" customHeight="1">
      <c r="A190" s="476"/>
      <c r="B190" s="479"/>
      <c r="C190" s="508"/>
      <c r="D190" s="468"/>
      <c r="E190" s="483"/>
      <c r="F190" s="407"/>
      <c r="G190" s="407"/>
      <c r="H190" s="407"/>
      <c r="I190" s="441"/>
      <c r="J190" s="417"/>
      <c r="K190" s="425">
        <v>1</v>
      </c>
      <c r="L190" s="407" t="s">
        <v>194</v>
      </c>
      <c r="M190" s="407"/>
      <c r="N190" s="407"/>
      <c r="O190" s="407"/>
      <c r="P190" s="407"/>
      <c r="Q190" s="407"/>
      <c r="R190" s="407"/>
    </row>
    <row r="191" spans="1:18" s="326" customFormat="1" ht="31.5" customHeight="1">
      <c r="A191" s="476"/>
      <c r="B191" s="479"/>
      <c r="C191" s="508"/>
      <c r="D191" s="468"/>
      <c r="E191" s="483"/>
      <c r="F191" s="407"/>
      <c r="G191" s="407"/>
      <c r="H191" s="407"/>
      <c r="I191" s="441"/>
      <c r="J191" s="407"/>
      <c r="K191" s="449">
        <v>1</v>
      </c>
      <c r="L191" s="417" t="s">
        <v>195</v>
      </c>
      <c r="M191" s="407"/>
      <c r="N191" s="407"/>
      <c r="O191" s="407"/>
      <c r="P191" s="407"/>
      <c r="Q191" s="407"/>
      <c r="R191" s="407"/>
    </row>
    <row r="192" spans="1:18" s="326" customFormat="1" ht="29.25" customHeight="1">
      <c r="A192" s="476"/>
      <c r="B192" s="479"/>
      <c r="C192" s="508"/>
      <c r="D192" s="468"/>
      <c r="E192" s="483"/>
      <c r="F192" s="407"/>
      <c r="G192" s="407"/>
      <c r="H192" s="407"/>
      <c r="I192" s="441"/>
      <c r="J192" s="407"/>
      <c r="K192" s="449">
        <v>1</v>
      </c>
      <c r="L192" s="407" t="s">
        <v>196</v>
      </c>
      <c r="M192" s="407"/>
      <c r="N192" s="407"/>
      <c r="O192" s="407"/>
      <c r="P192" s="423"/>
      <c r="Q192" s="407"/>
      <c r="R192" s="407"/>
    </row>
    <row r="193" spans="1:18" s="326" customFormat="1" ht="27.75" customHeight="1">
      <c r="A193" s="476"/>
      <c r="B193" s="479"/>
      <c r="C193" s="508"/>
      <c r="D193" s="468"/>
      <c r="E193" s="483"/>
      <c r="F193" s="407"/>
      <c r="G193" s="407"/>
      <c r="H193" s="407"/>
      <c r="I193" s="441"/>
      <c r="J193" s="407"/>
      <c r="K193" s="449">
        <v>1</v>
      </c>
      <c r="L193" s="407" t="s">
        <v>273</v>
      </c>
      <c r="M193" s="407"/>
      <c r="N193" s="407"/>
      <c r="O193" s="407"/>
      <c r="P193" s="407"/>
      <c r="Q193" s="407"/>
      <c r="R193" s="407"/>
    </row>
    <row r="194" spans="1:18" s="326" customFormat="1" ht="27" customHeight="1">
      <c r="A194" s="476"/>
      <c r="B194" s="479"/>
      <c r="C194" s="508"/>
      <c r="D194" s="468"/>
      <c r="E194" s="483"/>
      <c r="F194" s="407"/>
      <c r="G194" s="407"/>
      <c r="H194" s="407"/>
      <c r="I194" s="441"/>
      <c r="J194" s="450"/>
      <c r="K194" s="449">
        <v>1</v>
      </c>
      <c r="L194" s="407" t="s">
        <v>276</v>
      </c>
      <c r="M194" s="407"/>
      <c r="N194" s="407"/>
      <c r="O194" s="407"/>
      <c r="P194" s="407"/>
      <c r="Q194" s="407"/>
      <c r="R194" s="407"/>
    </row>
    <row r="195" spans="1:18" s="326" customFormat="1" ht="30" customHeight="1">
      <c r="A195" s="476"/>
      <c r="B195" s="479"/>
      <c r="C195" s="508"/>
      <c r="D195" s="468"/>
      <c r="E195" s="483"/>
      <c r="F195" s="407"/>
      <c r="G195" s="407"/>
      <c r="H195" s="407"/>
      <c r="I195" s="441"/>
      <c r="J195" s="407"/>
      <c r="K195" s="425">
        <v>1</v>
      </c>
      <c r="L195" s="407" t="s">
        <v>197</v>
      </c>
      <c r="M195" s="407"/>
      <c r="N195" s="407"/>
      <c r="O195" s="407"/>
      <c r="P195" s="407"/>
      <c r="Q195" s="407"/>
      <c r="R195" s="407"/>
    </row>
    <row r="196" spans="1:18" s="326" customFormat="1" ht="32.25" customHeight="1">
      <c r="A196" s="477"/>
      <c r="B196" s="480"/>
      <c r="C196" s="509"/>
      <c r="D196" s="469"/>
      <c r="E196" s="484"/>
      <c r="F196" s="333">
        <v>1</v>
      </c>
      <c r="G196" s="440" t="s">
        <v>199</v>
      </c>
      <c r="H196" s="333"/>
      <c r="I196" s="441"/>
      <c r="J196" s="440"/>
      <c r="K196" s="451"/>
      <c r="L196" s="440"/>
      <c r="M196" s="431"/>
      <c r="N196" s="431"/>
      <c r="O196" s="451"/>
      <c r="P196" s="431"/>
      <c r="Q196" s="451"/>
      <c r="R196" s="431"/>
    </row>
    <row r="197" spans="1:18" s="107" customFormat="1" ht="25.5">
      <c r="A197" s="485">
        <v>54</v>
      </c>
      <c r="B197" s="488">
        <v>38688</v>
      </c>
      <c r="C197" s="491" t="s">
        <v>214</v>
      </c>
      <c r="D197" s="494" t="s">
        <v>288</v>
      </c>
      <c r="E197" s="497">
        <v>255276</v>
      </c>
      <c r="F197" s="212"/>
      <c r="G197" s="212"/>
      <c r="H197" s="212"/>
      <c r="I197" s="286"/>
      <c r="J197" s="297"/>
      <c r="K197" s="212"/>
      <c r="L197" s="212"/>
      <c r="M197" s="212"/>
      <c r="N197" s="212"/>
      <c r="O197" s="207">
        <v>1</v>
      </c>
      <c r="P197" s="212" t="s">
        <v>215</v>
      </c>
      <c r="Q197" s="212"/>
      <c r="R197" s="212"/>
    </row>
    <row r="198" spans="1:18" s="107" customFormat="1" ht="24.75" customHeight="1">
      <c r="A198" s="486"/>
      <c r="B198" s="489"/>
      <c r="C198" s="492"/>
      <c r="D198" s="495"/>
      <c r="E198" s="473"/>
      <c r="F198" s="212"/>
      <c r="G198" s="212"/>
      <c r="H198" s="212"/>
      <c r="I198" s="286"/>
      <c r="J198" s="297"/>
      <c r="K198" s="212"/>
      <c r="L198" s="212"/>
      <c r="M198" s="212"/>
      <c r="N198" s="212"/>
      <c r="O198" s="207"/>
      <c r="P198" s="212"/>
      <c r="Q198" s="207">
        <v>1</v>
      </c>
      <c r="R198" s="212" t="s">
        <v>216</v>
      </c>
    </row>
    <row r="199" spans="1:18" s="107" customFormat="1" ht="21.75" customHeight="1">
      <c r="A199" s="486"/>
      <c r="B199" s="489"/>
      <c r="C199" s="492"/>
      <c r="D199" s="495"/>
      <c r="E199" s="473"/>
      <c r="F199" s="212"/>
      <c r="G199" s="212"/>
      <c r="H199" s="207">
        <v>1</v>
      </c>
      <c r="I199" s="286"/>
      <c r="J199" s="297" t="s">
        <v>274</v>
      </c>
      <c r="K199" s="212"/>
      <c r="L199" s="212"/>
      <c r="M199" s="212"/>
      <c r="N199" s="212"/>
      <c r="O199" s="207"/>
      <c r="P199" s="212"/>
      <c r="Q199" s="212"/>
      <c r="R199" s="212"/>
    </row>
    <row r="200" spans="1:18" s="107" customFormat="1" ht="26.25" customHeight="1">
      <c r="A200" s="487"/>
      <c r="B200" s="490"/>
      <c r="C200" s="493"/>
      <c r="D200" s="496"/>
      <c r="E200" s="474"/>
      <c r="F200" s="88"/>
      <c r="G200" s="278"/>
      <c r="H200" s="88">
        <v>1</v>
      </c>
      <c r="I200" s="286"/>
      <c r="J200" s="278" t="s">
        <v>275</v>
      </c>
      <c r="K200" s="60"/>
      <c r="L200" s="278"/>
      <c r="M200" s="211"/>
      <c r="N200" s="279"/>
      <c r="O200" s="60"/>
      <c r="P200" s="280"/>
      <c r="Q200" s="281"/>
      <c r="R200" s="280"/>
    </row>
    <row r="201" spans="1:18" s="326" customFormat="1" ht="25.5">
      <c r="A201" s="475">
        <v>55</v>
      </c>
      <c r="B201" s="478">
        <v>38691</v>
      </c>
      <c r="C201" s="464"/>
      <c r="D201" s="467" t="s">
        <v>39</v>
      </c>
      <c r="E201" s="482" t="s">
        <v>217</v>
      </c>
      <c r="F201" s="407"/>
      <c r="G201" s="407"/>
      <c r="H201" s="407"/>
      <c r="I201" s="441"/>
      <c r="J201" s="448"/>
      <c r="K201" s="452">
        <v>1</v>
      </c>
      <c r="L201" s="448" t="s">
        <v>218</v>
      </c>
      <c r="M201" s="448"/>
      <c r="N201" s="448"/>
      <c r="O201" s="448"/>
      <c r="P201" s="448"/>
      <c r="Q201" s="448"/>
      <c r="R201" s="448"/>
    </row>
    <row r="202" spans="1:18" s="326" customFormat="1" ht="25.5">
      <c r="A202" s="476"/>
      <c r="B202" s="479"/>
      <c r="C202" s="465"/>
      <c r="D202" s="468"/>
      <c r="E202" s="483"/>
      <c r="F202" s="407"/>
      <c r="G202" s="407"/>
      <c r="H202" s="407"/>
      <c r="I202" s="441"/>
      <c r="J202" s="407"/>
      <c r="K202" s="452">
        <v>1</v>
      </c>
      <c r="L202" s="448" t="s">
        <v>219</v>
      </c>
      <c r="M202" s="448"/>
      <c r="N202" s="448"/>
      <c r="O202" s="448"/>
      <c r="P202" s="448"/>
      <c r="Q202" s="448"/>
      <c r="R202" s="448"/>
    </row>
    <row r="203" spans="1:18" s="326" customFormat="1" ht="25.5">
      <c r="A203" s="476"/>
      <c r="B203" s="479"/>
      <c r="C203" s="465"/>
      <c r="D203" s="468"/>
      <c r="E203" s="483"/>
      <c r="F203" s="407"/>
      <c r="G203" s="407"/>
      <c r="H203" s="407"/>
      <c r="I203" s="441"/>
      <c r="J203" s="407"/>
      <c r="K203" s="452">
        <v>1</v>
      </c>
      <c r="L203" s="448" t="s">
        <v>220</v>
      </c>
      <c r="M203" s="448"/>
      <c r="N203" s="448"/>
      <c r="O203" s="448"/>
      <c r="P203" s="448"/>
      <c r="Q203" s="448"/>
      <c r="R203" s="448"/>
    </row>
    <row r="204" spans="1:18" s="326" customFormat="1" ht="26.25" customHeight="1">
      <c r="A204" s="476"/>
      <c r="B204" s="479"/>
      <c r="C204" s="465"/>
      <c r="D204" s="468"/>
      <c r="E204" s="483"/>
      <c r="F204" s="407"/>
      <c r="G204" s="407"/>
      <c r="H204" s="407"/>
      <c r="I204" s="441"/>
      <c r="J204" s="407"/>
      <c r="K204" s="452">
        <v>1</v>
      </c>
      <c r="L204" s="448" t="s">
        <v>221</v>
      </c>
      <c r="M204" s="448"/>
      <c r="N204" s="448"/>
      <c r="O204" s="448"/>
      <c r="P204" s="448"/>
      <c r="Q204" s="448"/>
      <c r="R204" s="448"/>
    </row>
    <row r="205" spans="1:18" s="326" customFormat="1" ht="27" customHeight="1">
      <c r="A205" s="477"/>
      <c r="B205" s="480"/>
      <c r="C205" s="466"/>
      <c r="D205" s="469"/>
      <c r="E205" s="484"/>
      <c r="F205" s="329"/>
      <c r="G205" s="421"/>
      <c r="H205" s="329"/>
      <c r="I205" s="441"/>
      <c r="J205" s="421"/>
      <c r="K205" s="451"/>
      <c r="L205" s="421"/>
      <c r="M205" s="420"/>
      <c r="N205" s="422"/>
      <c r="O205" s="304">
        <v>1</v>
      </c>
      <c r="P205" s="423" t="s">
        <v>222</v>
      </c>
      <c r="Q205" s="424"/>
      <c r="R205" s="423"/>
    </row>
    <row r="206" spans="1:18" s="107" customFormat="1" ht="36.75" customHeight="1">
      <c r="A206" s="196">
        <v>56</v>
      </c>
      <c r="B206" s="144">
        <v>38698</v>
      </c>
      <c r="C206" s="143" t="s">
        <v>106</v>
      </c>
      <c r="D206" s="60" t="s">
        <v>44</v>
      </c>
      <c r="E206" s="299" t="s">
        <v>223</v>
      </c>
      <c r="F206" s="88"/>
      <c r="G206" s="278"/>
      <c r="H206" s="88">
        <v>1</v>
      </c>
      <c r="I206" s="286"/>
      <c r="J206" s="86" t="s">
        <v>224</v>
      </c>
      <c r="K206" s="60"/>
      <c r="L206" s="278"/>
      <c r="M206" s="211"/>
      <c r="N206" s="279"/>
      <c r="O206" s="60"/>
      <c r="P206" s="280"/>
      <c r="Q206" s="281"/>
      <c r="R206" s="280"/>
    </row>
    <row r="207" spans="1:18" s="326" customFormat="1" ht="38.25" customHeight="1">
      <c r="A207" s="475">
        <v>57</v>
      </c>
      <c r="B207" s="478">
        <v>38702</v>
      </c>
      <c r="C207" s="464" t="s">
        <v>117</v>
      </c>
      <c r="D207" s="467" t="s">
        <v>39</v>
      </c>
      <c r="E207" s="482" t="s">
        <v>225</v>
      </c>
      <c r="F207" s="407"/>
      <c r="G207" s="407"/>
      <c r="H207" s="407"/>
      <c r="I207" s="441"/>
      <c r="J207" s="407"/>
      <c r="K207" s="407"/>
      <c r="L207" s="407"/>
      <c r="M207" s="407"/>
      <c r="N207" s="407"/>
      <c r="O207" s="425">
        <v>1</v>
      </c>
      <c r="P207" s="407" t="s">
        <v>226</v>
      </c>
      <c r="Q207" s="407"/>
      <c r="R207" s="407"/>
    </row>
    <row r="208" spans="1:18" s="326" customFormat="1" ht="35.25" customHeight="1">
      <c r="A208" s="477"/>
      <c r="B208" s="480"/>
      <c r="C208" s="466"/>
      <c r="D208" s="469"/>
      <c r="E208" s="484"/>
      <c r="F208" s="329"/>
      <c r="G208" s="421"/>
      <c r="H208" s="329"/>
      <c r="I208" s="441"/>
      <c r="J208" s="407"/>
      <c r="K208" s="304"/>
      <c r="L208" s="421"/>
      <c r="M208" s="420"/>
      <c r="N208" s="422"/>
      <c r="O208" s="304"/>
      <c r="P208" s="423"/>
      <c r="Q208" s="424">
        <v>1</v>
      </c>
      <c r="R208" s="423" t="s">
        <v>227</v>
      </c>
    </row>
    <row r="209" spans="1:18" s="107" customFormat="1" ht="15" customHeight="1">
      <c r="A209" s="485">
        <v>58</v>
      </c>
      <c r="B209" s="488">
        <v>38705</v>
      </c>
      <c r="C209" s="471" t="s">
        <v>117</v>
      </c>
      <c r="D209" s="494" t="s">
        <v>44</v>
      </c>
      <c r="E209" s="497" t="s">
        <v>228</v>
      </c>
      <c r="F209" s="212"/>
      <c r="G209" s="212"/>
      <c r="H209" s="212"/>
      <c r="I209" s="286"/>
      <c r="J209" s="145"/>
      <c r="K209" s="212"/>
      <c r="L209" s="207"/>
      <c r="M209" s="212"/>
      <c r="N209" s="212"/>
      <c r="O209" s="212"/>
      <c r="P209" s="212"/>
      <c r="Q209" s="207">
        <v>1</v>
      </c>
      <c r="R209" s="212" t="s">
        <v>277</v>
      </c>
    </row>
    <row r="210" spans="1:18" s="107" customFormat="1" ht="26.25" customHeight="1">
      <c r="A210" s="486"/>
      <c r="B210" s="489"/>
      <c r="C210" s="472"/>
      <c r="D210" s="495"/>
      <c r="E210" s="473"/>
      <c r="F210" s="212"/>
      <c r="G210" s="212"/>
      <c r="H210" s="212"/>
      <c r="I210" s="286"/>
      <c r="J210" s="212"/>
      <c r="K210" s="207">
        <v>1</v>
      </c>
      <c r="L210" s="212" t="s">
        <v>229</v>
      </c>
      <c r="M210" s="212"/>
      <c r="N210" s="212"/>
      <c r="O210" s="212"/>
      <c r="P210" s="212"/>
      <c r="Q210" s="207"/>
      <c r="R210" s="212"/>
    </row>
    <row r="211" spans="1:18" s="107" customFormat="1" ht="18" customHeight="1">
      <c r="A211" s="486"/>
      <c r="B211" s="489"/>
      <c r="C211" s="472"/>
      <c r="D211" s="495"/>
      <c r="E211" s="473"/>
      <c r="F211" s="212"/>
      <c r="G211" s="212"/>
      <c r="H211" s="207">
        <v>1</v>
      </c>
      <c r="I211" s="286"/>
      <c r="J211" s="212" t="s">
        <v>230</v>
      </c>
      <c r="K211" s="207"/>
      <c r="L211" s="212"/>
      <c r="M211" s="212"/>
      <c r="N211" s="212"/>
      <c r="O211" s="212"/>
      <c r="P211" s="212"/>
      <c r="Q211" s="207"/>
      <c r="R211" s="212"/>
    </row>
    <row r="212" spans="1:18" s="107" customFormat="1" ht="18.75" customHeight="1">
      <c r="A212" s="486"/>
      <c r="B212" s="489"/>
      <c r="C212" s="472"/>
      <c r="D212" s="495"/>
      <c r="E212" s="473"/>
      <c r="F212" s="212"/>
      <c r="G212" s="212"/>
      <c r="H212" s="207">
        <v>1</v>
      </c>
      <c r="I212" s="286"/>
      <c r="J212" s="212" t="s">
        <v>231</v>
      </c>
      <c r="K212" s="207"/>
      <c r="L212" s="212"/>
      <c r="M212" s="212"/>
      <c r="N212" s="212"/>
      <c r="O212" s="212"/>
      <c r="P212" s="212"/>
      <c r="Q212" s="207"/>
      <c r="R212" s="212"/>
    </row>
    <row r="213" spans="1:18" s="107" customFormat="1" ht="25.5">
      <c r="A213" s="487"/>
      <c r="B213" s="490"/>
      <c r="C213" s="457"/>
      <c r="D213" s="496"/>
      <c r="E213" s="474"/>
      <c r="F213" s="88"/>
      <c r="G213" s="278"/>
      <c r="H213" s="88"/>
      <c r="I213" s="286"/>
      <c r="J213" s="212"/>
      <c r="K213" s="60"/>
      <c r="L213" s="278"/>
      <c r="M213" s="211"/>
      <c r="N213" s="279"/>
      <c r="O213" s="60"/>
      <c r="P213" s="280"/>
      <c r="Q213" s="281">
        <v>1</v>
      </c>
      <c r="R213" s="280" t="s">
        <v>232</v>
      </c>
    </row>
    <row r="214" spans="1:18" s="326" customFormat="1" ht="18" customHeight="1">
      <c r="A214" s="475">
        <v>59</v>
      </c>
      <c r="B214" s="478">
        <v>38708</v>
      </c>
      <c r="C214" s="470" t="s">
        <v>233</v>
      </c>
      <c r="D214" s="467" t="s">
        <v>39</v>
      </c>
      <c r="E214" s="482" t="s">
        <v>234</v>
      </c>
      <c r="F214" s="407"/>
      <c r="G214" s="407"/>
      <c r="H214" s="425">
        <v>1</v>
      </c>
      <c r="I214" s="441"/>
      <c r="J214" s="453" t="s">
        <v>278</v>
      </c>
      <c r="K214" s="407"/>
      <c r="L214" s="407"/>
      <c r="M214" s="407"/>
      <c r="N214" s="407"/>
      <c r="O214" s="407"/>
      <c r="P214" s="407"/>
      <c r="Q214" s="407"/>
      <c r="R214" s="407"/>
    </row>
    <row r="215" spans="1:18" s="326" customFormat="1" ht="21" customHeight="1">
      <c r="A215" s="476"/>
      <c r="B215" s="479"/>
      <c r="C215" s="465"/>
      <c r="D215" s="468"/>
      <c r="E215" s="483"/>
      <c r="F215" s="407"/>
      <c r="G215" s="407"/>
      <c r="H215" s="329">
        <v>1</v>
      </c>
      <c r="I215" s="441"/>
      <c r="J215" s="407" t="s">
        <v>235</v>
      </c>
      <c r="K215" s="407"/>
      <c r="L215" s="407"/>
      <c r="M215" s="407"/>
      <c r="N215" s="407"/>
      <c r="O215" s="407"/>
      <c r="P215" s="407"/>
      <c r="Q215" s="407"/>
      <c r="R215" s="407"/>
    </row>
    <row r="216" spans="1:18" s="326" customFormat="1" ht="16.5" customHeight="1">
      <c r="A216" s="477"/>
      <c r="B216" s="480"/>
      <c r="C216" s="466"/>
      <c r="D216" s="469"/>
      <c r="E216" s="484"/>
      <c r="F216" s="329"/>
      <c r="G216" s="421"/>
      <c r="H216" s="329">
        <v>1</v>
      </c>
      <c r="I216" s="441"/>
      <c r="J216" s="407" t="s">
        <v>236</v>
      </c>
      <c r="K216" s="304"/>
      <c r="L216" s="421"/>
      <c r="M216" s="420"/>
      <c r="N216" s="422"/>
      <c r="O216" s="304"/>
      <c r="P216" s="423"/>
      <c r="Q216" s="424"/>
      <c r="R216" s="423"/>
    </row>
    <row r="217" spans="1:18" s="107" customFormat="1" ht="13.5" thickBot="1">
      <c r="A217" s="199"/>
      <c r="B217" s="123"/>
      <c r="C217" s="97"/>
      <c r="D217" s="83"/>
      <c r="E217" s="167"/>
      <c r="F217" s="83"/>
      <c r="G217" s="84"/>
      <c r="H217" s="83"/>
      <c r="I217" s="555"/>
      <c r="J217" s="556"/>
      <c r="K217" s="83"/>
      <c r="L217" s="85"/>
      <c r="M217" s="83"/>
      <c r="N217" s="85"/>
      <c r="O217" s="83"/>
      <c r="P217" s="86"/>
      <c r="Q217" s="87"/>
      <c r="R217" s="99"/>
    </row>
    <row r="218" spans="1:18" s="200" customFormat="1" ht="26.25" customHeight="1" thickBot="1" thickTop="1">
      <c r="A218" s="235" t="s">
        <v>5</v>
      </c>
      <c r="B218" s="236"/>
      <c r="C218" s="237"/>
      <c r="D218" s="237"/>
      <c r="E218" s="238"/>
      <c r="F218" s="239">
        <f>SUM(F10:F217)</f>
        <v>16</v>
      </c>
      <c r="G218" s="239"/>
      <c r="H218" s="239">
        <f>SUM(H10:H217)</f>
        <v>58</v>
      </c>
      <c r="I218" s="240"/>
      <c r="J218" s="241"/>
      <c r="K218" s="239">
        <f>SUM(K10:K217)</f>
        <v>63</v>
      </c>
      <c r="L218" s="239"/>
      <c r="M218" s="239">
        <f>SUM(M10:M217)</f>
        <v>16</v>
      </c>
      <c r="N218" s="242"/>
      <c r="O218" s="239">
        <f>SUM(O10:O217)</f>
        <v>27</v>
      </c>
      <c r="P218" s="243"/>
      <c r="Q218" s="239">
        <f>SUM(Q9:Q217)</f>
        <v>27</v>
      </c>
      <c r="R218" s="244"/>
    </row>
    <row r="219" spans="1:18" s="257" customFormat="1" ht="19.5" customHeight="1">
      <c r="A219" s="254"/>
      <c r="B219" s="255"/>
      <c r="C219" s="256"/>
      <c r="D219" s="256"/>
      <c r="F219" s="214"/>
      <c r="G219" s="214"/>
      <c r="H219" s="214"/>
      <c r="I219" s="214"/>
      <c r="J219" s="214"/>
      <c r="K219" s="214"/>
      <c r="L219" s="214"/>
      <c r="M219" s="214"/>
      <c r="O219" s="214"/>
      <c r="P219" s="258"/>
      <c r="Q219" s="214"/>
      <c r="R219" s="259"/>
    </row>
    <row r="220" spans="1:18" s="257" customFormat="1" ht="19.5" customHeight="1">
      <c r="A220" s="254"/>
      <c r="B220" s="255"/>
      <c r="C220" s="256"/>
      <c r="D220" s="256"/>
      <c r="F220" s="214"/>
      <c r="G220" s="214"/>
      <c r="H220" s="214"/>
      <c r="I220" s="214"/>
      <c r="J220" s="214"/>
      <c r="K220" s="214"/>
      <c r="L220" s="214"/>
      <c r="M220" s="214"/>
      <c r="O220" s="214"/>
      <c r="P220" s="258"/>
      <c r="Q220" s="214"/>
      <c r="R220" s="259"/>
    </row>
    <row r="221" spans="1:18" s="257" customFormat="1" ht="19.5" customHeight="1">
      <c r="A221" s="254"/>
      <c r="B221" s="255"/>
      <c r="C221" s="256"/>
      <c r="D221" s="256"/>
      <c r="F221" s="214"/>
      <c r="G221" s="214"/>
      <c r="H221" s="214"/>
      <c r="I221" s="214"/>
      <c r="J221" s="214"/>
      <c r="K221" s="214"/>
      <c r="L221" s="214"/>
      <c r="M221" s="214"/>
      <c r="O221" s="214"/>
      <c r="P221" s="258"/>
      <c r="Q221" s="214"/>
      <c r="R221" s="259"/>
    </row>
    <row r="223" spans="1:18" s="51" customFormat="1" ht="28.5" customHeight="1">
      <c r="A223" s="28" t="s">
        <v>13</v>
      </c>
      <c r="B223" s="36"/>
      <c r="C223" s="29"/>
      <c r="D223" s="38"/>
      <c r="E223" s="38"/>
      <c r="F223" s="29"/>
      <c r="G223" s="29"/>
      <c r="H223" s="29"/>
      <c r="I223" s="29"/>
      <c r="J223" s="37"/>
      <c r="K223" s="37"/>
      <c r="L223" s="38"/>
      <c r="M223" s="29"/>
      <c r="N223" s="38"/>
      <c r="O223" s="29"/>
      <c r="P223" s="232"/>
      <c r="Q223" s="29"/>
      <c r="R223" s="233"/>
    </row>
    <row r="225" ht="12.75">
      <c r="E225" s="39"/>
    </row>
    <row r="226" ht="12.75">
      <c r="E226" s="39"/>
    </row>
    <row r="227" spans="3:5" ht="12.75">
      <c r="C227" s="76"/>
      <c r="D227" s="77"/>
      <c r="E227" s="76"/>
    </row>
    <row r="228" spans="2:12" ht="12.75">
      <c r="B228" s="112"/>
      <c r="E228" s="39"/>
      <c r="F228" s="113"/>
      <c r="G228" s="113"/>
      <c r="H228" s="113"/>
      <c r="I228" s="113"/>
      <c r="J228" s="114"/>
      <c r="K228" s="113"/>
      <c r="L228" s="114"/>
    </row>
    <row r="229" spans="2:12" ht="12.75">
      <c r="B229" s="115" t="s">
        <v>21</v>
      </c>
      <c r="E229" s="39"/>
      <c r="I229" s="39" t="s">
        <v>30</v>
      </c>
      <c r="J229" s="40" t="s">
        <v>31</v>
      </c>
      <c r="L229" s="40" t="s">
        <v>32</v>
      </c>
    </row>
    <row r="230" spans="2:5" ht="12.75">
      <c r="B230" s="115"/>
      <c r="E230" s="39"/>
    </row>
    <row r="231" spans="2:12" ht="12.75">
      <c r="B231" s="115"/>
      <c r="E231" s="39"/>
      <c r="J231" s="40" t="s">
        <v>281</v>
      </c>
      <c r="L231" s="40" t="s">
        <v>25</v>
      </c>
    </row>
    <row r="232" spans="2:5" ht="12.75">
      <c r="B232" s="115"/>
      <c r="E232" s="39"/>
    </row>
    <row r="233" spans="2:12" ht="12.75">
      <c r="B233" s="115"/>
      <c r="E233" s="39"/>
      <c r="I233" s="39" t="s">
        <v>33</v>
      </c>
      <c r="J233" s="40" t="s">
        <v>282</v>
      </c>
      <c r="L233" s="40" t="s">
        <v>34</v>
      </c>
    </row>
    <row r="234" spans="2:5" ht="12.75">
      <c r="B234" s="115"/>
      <c r="E234" s="39"/>
    </row>
    <row r="235" spans="2:12" ht="12.75">
      <c r="B235" s="115"/>
      <c r="E235" s="39"/>
      <c r="I235" s="39" t="s">
        <v>23</v>
      </c>
      <c r="J235" s="40" t="s">
        <v>24</v>
      </c>
      <c r="L235" s="40" t="s">
        <v>156</v>
      </c>
    </row>
    <row r="236" spans="2:5" ht="12.75">
      <c r="B236" s="115"/>
      <c r="E236" s="39"/>
    </row>
    <row r="237" spans="2:12" ht="12.75">
      <c r="B237" s="115"/>
      <c r="E237" s="39"/>
      <c r="J237" s="40" t="s">
        <v>283</v>
      </c>
      <c r="L237" s="40" t="s">
        <v>284</v>
      </c>
    </row>
    <row r="238" spans="2:12" ht="12.75">
      <c r="B238" s="116"/>
      <c r="C238" s="76"/>
      <c r="D238" s="77"/>
      <c r="E238" s="76"/>
      <c r="F238" s="76"/>
      <c r="G238" s="76"/>
      <c r="H238" s="76"/>
      <c r="I238" s="76"/>
      <c r="J238" s="77"/>
      <c r="K238" s="76"/>
      <c r="L238" s="77"/>
    </row>
  </sheetData>
  <mergeCells count="374">
    <mergeCell ref="A188:A196"/>
    <mergeCell ref="B188:B196"/>
    <mergeCell ref="C188:C196"/>
    <mergeCell ref="D188:D196"/>
    <mergeCell ref="E188:E196"/>
    <mergeCell ref="E148:E155"/>
    <mergeCell ref="E159:E161"/>
    <mergeCell ref="E157:E158"/>
    <mergeCell ref="E162:E163"/>
    <mergeCell ref="E181:E182"/>
    <mergeCell ref="E184:E187"/>
    <mergeCell ref="E173:E176"/>
    <mergeCell ref="E177:E179"/>
    <mergeCell ref="E165:E166"/>
    <mergeCell ref="A184:A187"/>
    <mergeCell ref="B184:B187"/>
    <mergeCell ref="C184:C187"/>
    <mergeCell ref="D184:D187"/>
    <mergeCell ref="A181:A182"/>
    <mergeCell ref="B181:B182"/>
    <mergeCell ref="C181:C182"/>
    <mergeCell ref="D181:D182"/>
    <mergeCell ref="A177:A179"/>
    <mergeCell ref="B177:B179"/>
    <mergeCell ref="C177:C179"/>
    <mergeCell ref="D177:D179"/>
    <mergeCell ref="A173:A176"/>
    <mergeCell ref="B173:B176"/>
    <mergeCell ref="C173:C176"/>
    <mergeCell ref="D173:D176"/>
    <mergeCell ref="E167:E172"/>
    <mergeCell ref="A165:A166"/>
    <mergeCell ref="B165:B166"/>
    <mergeCell ref="C165:C166"/>
    <mergeCell ref="D165:D166"/>
    <mergeCell ref="A167:A172"/>
    <mergeCell ref="B167:B172"/>
    <mergeCell ref="C167:C172"/>
    <mergeCell ref="D167:D172"/>
    <mergeCell ref="H159:I159"/>
    <mergeCell ref="H160:I160"/>
    <mergeCell ref="A162:A163"/>
    <mergeCell ref="B162:B163"/>
    <mergeCell ref="C162:C163"/>
    <mergeCell ref="D162:D163"/>
    <mergeCell ref="A159:A161"/>
    <mergeCell ref="B159:B161"/>
    <mergeCell ref="C159:C161"/>
    <mergeCell ref="D159:D161"/>
    <mergeCell ref="A157:A158"/>
    <mergeCell ref="B157:B158"/>
    <mergeCell ref="C157:C158"/>
    <mergeCell ref="D157:D158"/>
    <mergeCell ref="H153:I153"/>
    <mergeCell ref="H154:I154"/>
    <mergeCell ref="A148:A155"/>
    <mergeCell ref="B148:B155"/>
    <mergeCell ref="C148:C155"/>
    <mergeCell ref="D148:D155"/>
    <mergeCell ref="H149:I149"/>
    <mergeCell ref="H150:I150"/>
    <mergeCell ref="H151:I151"/>
    <mergeCell ref="H152:I152"/>
    <mergeCell ref="E139:E147"/>
    <mergeCell ref="I139:J139"/>
    <mergeCell ref="I140:J140"/>
    <mergeCell ref="I144:J144"/>
    <mergeCell ref="I145:J145"/>
    <mergeCell ref="I146:J146"/>
    <mergeCell ref="I147:J147"/>
    <mergeCell ref="I141:J141"/>
    <mergeCell ref="I142:J142"/>
    <mergeCell ref="I143:J143"/>
    <mergeCell ref="A139:A147"/>
    <mergeCell ref="B139:B147"/>
    <mergeCell ref="C139:C147"/>
    <mergeCell ref="D139:D147"/>
    <mergeCell ref="E134:E138"/>
    <mergeCell ref="I134:J134"/>
    <mergeCell ref="I135:J135"/>
    <mergeCell ref="I136:J136"/>
    <mergeCell ref="I137:J137"/>
    <mergeCell ref="I138:J138"/>
    <mergeCell ref="A134:A138"/>
    <mergeCell ref="B134:B138"/>
    <mergeCell ref="C134:C138"/>
    <mergeCell ref="D134:D138"/>
    <mergeCell ref="I133:J133"/>
    <mergeCell ref="I132:J132"/>
    <mergeCell ref="A124:A133"/>
    <mergeCell ref="B124:B133"/>
    <mergeCell ref="C124:C133"/>
    <mergeCell ref="D124:D133"/>
    <mergeCell ref="I112:J112"/>
    <mergeCell ref="I113:J113"/>
    <mergeCell ref="A115:A119"/>
    <mergeCell ref="B115:B119"/>
    <mergeCell ref="A112:A113"/>
    <mergeCell ref="B112:B113"/>
    <mergeCell ref="C112:C113"/>
    <mergeCell ref="D112:D113"/>
    <mergeCell ref="I123:J123"/>
    <mergeCell ref="E124:E133"/>
    <mergeCell ref="I125:J125"/>
    <mergeCell ref="I126:J126"/>
    <mergeCell ref="I127:J127"/>
    <mergeCell ref="I128:J128"/>
    <mergeCell ref="I129:J129"/>
    <mergeCell ref="I124:J124"/>
    <mergeCell ref="I130:J130"/>
    <mergeCell ref="I131:J131"/>
    <mergeCell ref="E120:E122"/>
    <mergeCell ref="I117:J117"/>
    <mergeCell ref="I118:J118"/>
    <mergeCell ref="I119:J119"/>
    <mergeCell ref="I120:J120"/>
    <mergeCell ref="I121:J121"/>
    <mergeCell ref="I122:J122"/>
    <mergeCell ref="A120:A122"/>
    <mergeCell ref="B120:B122"/>
    <mergeCell ref="C120:C122"/>
    <mergeCell ref="D120:D122"/>
    <mergeCell ref="I110:J110"/>
    <mergeCell ref="I111:J111"/>
    <mergeCell ref="C115:C119"/>
    <mergeCell ref="D115:D119"/>
    <mergeCell ref="E115:E119"/>
    <mergeCell ref="E110:E111"/>
    <mergeCell ref="I114:J114"/>
    <mergeCell ref="I115:J115"/>
    <mergeCell ref="I116:J116"/>
    <mergeCell ref="E112:E113"/>
    <mergeCell ref="A110:A111"/>
    <mergeCell ref="B110:B111"/>
    <mergeCell ref="C110:C111"/>
    <mergeCell ref="D110:D111"/>
    <mergeCell ref="I109:J109"/>
    <mergeCell ref="A104:A109"/>
    <mergeCell ref="B104:B109"/>
    <mergeCell ref="C104:C109"/>
    <mergeCell ref="D104:D109"/>
    <mergeCell ref="E104:E109"/>
    <mergeCell ref="I104:J104"/>
    <mergeCell ref="I107:J107"/>
    <mergeCell ref="I108:J108"/>
    <mergeCell ref="I105:J105"/>
    <mergeCell ref="E100:E103"/>
    <mergeCell ref="I100:J100"/>
    <mergeCell ref="I103:J103"/>
    <mergeCell ref="I102:J102"/>
    <mergeCell ref="I101:J101"/>
    <mergeCell ref="A100:A103"/>
    <mergeCell ref="B100:B103"/>
    <mergeCell ref="C100:C103"/>
    <mergeCell ref="D100:D103"/>
    <mergeCell ref="A83:A84"/>
    <mergeCell ref="I96:J96"/>
    <mergeCell ref="A89:A99"/>
    <mergeCell ref="B89:B99"/>
    <mergeCell ref="C89:C99"/>
    <mergeCell ref="D89:D99"/>
    <mergeCell ref="E89:E99"/>
    <mergeCell ref="I98:J98"/>
    <mergeCell ref="C83:C84"/>
    <mergeCell ref="D83:D84"/>
    <mergeCell ref="A74:A79"/>
    <mergeCell ref="I78:J78"/>
    <mergeCell ref="I97:J97"/>
    <mergeCell ref="I93:J93"/>
    <mergeCell ref="I94:J94"/>
    <mergeCell ref="A86:A88"/>
    <mergeCell ref="B86:B88"/>
    <mergeCell ref="C86:C88"/>
    <mergeCell ref="D86:D88"/>
    <mergeCell ref="B83:B84"/>
    <mergeCell ref="I91:J91"/>
    <mergeCell ref="I90:J90"/>
    <mergeCell ref="I83:J83"/>
    <mergeCell ref="I84:J84"/>
    <mergeCell ref="I89:J89"/>
    <mergeCell ref="A80:A82"/>
    <mergeCell ref="B80:B82"/>
    <mergeCell ref="C80:C82"/>
    <mergeCell ref="D80:D82"/>
    <mergeCell ref="I70:J70"/>
    <mergeCell ref="I71:J71"/>
    <mergeCell ref="I72:J72"/>
    <mergeCell ref="E86:E88"/>
    <mergeCell ref="I86:J86"/>
    <mergeCell ref="E83:E84"/>
    <mergeCell ref="E80:E82"/>
    <mergeCell ref="I80:J80"/>
    <mergeCell ref="I82:J82"/>
    <mergeCell ref="E66:E69"/>
    <mergeCell ref="A70:A73"/>
    <mergeCell ref="B70:B73"/>
    <mergeCell ref="C70:C73"/>
    <mergeCell ref="D70:D73"/>
    <mergeCell ref="E70:E73"/>
    <mergeCell ref="A66:A69"/>
    <mergeCell ref="B66:B69"/>
    <mergeCell ref="C66:C69"/>
    <mergeCell ref="D66:D69"/>
    <mergeCell ref="I41:J41"/>
    <mergeCell ref="E58:E64"/>
    <mergeCell ref="I73:J73"/>
    <mergeCell ref="B74:B79"/>
    <mergeCell ref="C74:C79"/>
    <mergeCell ref="D74:D79"/>
    <mergeCell ref="E74:E79"/>
    <mergeCell ref="I74:J74"/>
    <mergeCell ref="I76:J76"/>
    <mergeCell ref="I66:J66"/>
    <mergeCell ref="I36:J36"/>
    <mergeCell ref="I61:J61"/>
    <mergeCell ref="I44:J44"/>
    <mergeCell ref="I38:J38"/>
    <mergeCell ref="I39:J39"/>
    <mergeCell ref="I47:J47"/>
    <mergeCell ref="I45:J45"/>
    <mergeCell ref="I46:J46"/>
    <mergeCell ref="I42:J42"/>
    <mergeCell ref="I40:J40"/>
    <mergeCell ref="I32:J32"/>
    <mergeCell ref="I33:J33"/>
    <mergeCell ref="I217:J217"/>
    <mergeCell ref="E16:E17"/>
    <mergeCell ref="I55:J55"/>
    <mergeCell ref="I56:J56"/>
    <mergeCell ref="I57:J57"/>
    <mergeCell ref="I51:J51"/>
    <mergeCell ref="I52:J52"/>
    <mergeCell ref="I43:J43"/>
    <mergeCell ref="I37:J37"/>
    <mergeCell ref="I31:J31"/>
    <mergeCell ref="I34:J34"/>
    <mergeCell ref="I24:J24"/>
    <mergeCell ref="I25:J25"/>
    <mergeCell ref="I26:J26"/>
    <mergeCell ref="I28:J28"/>
    <mergeCell ref="I27:J27"/>
    <mergeCell ref="I29:J29"/>
    <mergeCell ref="I30:J30"/>
    <mergeCell ref="I15:J15"/>
    <mergeCell ref="I16:J16"/>
    <mergeCell ref="I17:J17"/>
    <mergeCell ref="I18:J18"/>
    <mergeCell ref="I21:J21"/>
    <mergeCell ref="I19:J19"/>
    <mergeCell ref="I22:J22"/>
    <mergeCell ref="I23:J23"/>
    <mergeCell ref="I20:J20"/>
    <mergeCell ref="A7:E7"/>
    <mergeCell ref="F7:G7"/>
    <mergeCell ref="A16:A17"/>
    <mergeCell ref="B16:B17"/>
    <mergeCell ref="E9:E10"/>
    <mergeCell ref="C16:C17"/>
    <mergeCell ref="D16:D17"/>
    <mergeCell ref="A11:A13"/>
    <mergeCell ref="B11:B13"/>
    <mergeCell ref="C11:C13"/>
    <mergeCell ref="Q7:R7"/>
    <mergeCell ref="M7:N7"/>
    <mergeCell ref="O7:P7"/>
    <mergeCell ref="I14:J14"/>
    <mergeCell ref="K7:L7"/>
    <mergeCell ref="H7:J7"/>
    <mergeCell ref="I8:J8"/>
    <mergeCell ref="I9:J9"/>
    <mergeCell ref="I10:J10"/>
    <mergeCell ref="E18:E23"/>
    <mergeCell ref="E31:E34"/>
    <mergeCell ref="E25:E30"/>
    <mergeCell ref="A35:A37"/>
    <mergeCell ref="B35:B37"/>
    <mergeCell ref="A31:A34"/>
    <mergeCell ref="B18:B23"/>
    <mergeCell ref="A18:A23"/>
    <mergeCell ref="A25:A30"/>
    <mergeCell ref="B25:B30"/>
    <mergeCell ref="B31:B34"/>
    <mergeCell ref="D25:D30"/>
    <mergeCell ref="C18:C23"/>
    <mergeCell ref="D18:D23"/>
    <mergeCell ref="D31:D34"/>
    <mergeCell ref="C25:C30"/>
    <mergeCell ref="C31:C34"/>
    <mergeCell ref="D46:D52"/>
    <mergeCell ref="C35:C37"/>
    <mergeCell ref="D35:D37"/>
    <mergeCell ref="E35:E37"/>
    <mergeCell ref="E41:E45"/>
    <mergeCell ref="E46:E52"/>
    <mergeCell ref="A41:A45"/>
    <mergeCell ref="B41:B45"/>
    <mergeCell ref="C41:C45"/>
    <mergeCell ref="A56:A57"/>
    <mergeCell ref="B56:B57"/>
    <mergeCell ref="C56:C57"/>
    <mergeCell ref="A46:A52"/>
    <mergeCell ref="B46:B52"/>
    <mergeCell ref="C46:C52"/>
    <mergeCell ref="D56:D57"/>
    <mergeCell ref="D53:D55"/>
    <mergeCell ref="B9:B10"/>
    <mergeCell ref="A9:A10"/>
    <mergeCell ref="C9:C10"/>
    <mergeCell ref="D9:D10"/>
    <mergeCell ref="D41:D45"/>
    <mergeCell ref="A53:A55"/>
    <mergeCell ref="B53:B55"/>
    <mergeCell ref="C53:C55"/>
    <mergeCell ref="D11:D13"/>
    <mergeCell ref="E11:E13"/>
    <mergeCell ref="I11:J11"/>
    <mergeCell ref="I12:J12"/>
    <mergeCell ref="I13:J13"/>
    <mergeCell ref="A58:A64"/>
    <mergeCell ref="B58:B64"/>
    <mergeCell ref="C58:C64"/>
    <mergeCell ref="D58:D64"/>
    <mergeCell ref="E53:E55"/>
    <mergeCell ref="E56:E57"/>
    <mergeCell ref="I53:J53"/>
    <mergeCell ref="I48:J48"/>
    <mergeCell ref="I49:J49"/>
    <mergeCell ref="I50:J50"/>
    <mergeCell ref="I54:J54"/>
    <mergeCell ref="I69:J69"/>
    <mergeCell ref="I65:J65"/>
    <mergeCell ref="I58:J58"/>
    <mergeCell ref="I62:J62"/>
    <mergeCell ref="I64:J64"/>
    <mergeCell ref="I59:J59"/>
    <mergeCell ref="I60:J60"/>
    <mergeCell ref="I67:J67"/>
    <mergeCell ref="I68:J68"/>
    <mergeCell ref="I63:J63"/>
    <mergeCell ref="I106:J106"/>
    <mergeCell ref="I77:J77"/>
    <mergeCell ref="I79:J79"/>
    <mergeCell ref="I75:J75"/>
    <mergeCell ref="I85:J85"/>
    <mergeCell ref="I87:J87"/>
    <mergeCell ref="I88:J88"/>
    <mergeCell ref="I95:J95"/>
    <mergeCell ref="I92:J92"/>
    <mergeCell ref="I99:J99"/>
    <mergeCell ref="E207:E208"/>
    <mergeCell ref="A209:A213"/>
    <mergeCell ref="B209:B213"/>
    <mergeCell ref="C209:C213"/>
    <mergeCell ref="D209:D213"/>
    <mergeCell ref="E209:E213"/>
    <mergeCell ref="A207:A208"/>
    <mergeCell ref="B207:B208"/>
    <mergeCell ref="C207:C208"/>
    <mergeCell ref="D207:D208"/>
    <mergeCell ref="E214:E216"/>
    <mergeCell ref="A214:A216"/>
    <mergeCell ref="B214:B216"/>
    <mergeCell ref="C214:C216"/>
    <mergeCell ref="D214:D216"/>
    <mergeCell ref="E201:E205"/>
    <mergeCell ref="A197:A200"/>
    <mergeCell ref="B197:B200"/>
    <mergeCell ref="C197:C200"/>
    <mergeCell ref="D197:D200"/>
    <mergeCell ref="E197:E200"/>
    <mergeCell ref="A201:A205"/>
    <mergeCell ref="B201:B205"/>
    <mergeCell ref="C201:C205"/>
    <mergeCell ref="D201:D205"/>
  </mergeCells>
  <printOptions/>
  <pageMargins left="0.1968503937007874" right="0.1968503937007874" top="0.2362204724409449" bottom="0.1968503937007874" header="0.5118110236220472" footer="0.1968503937007874"/>
  <pageSetup horizontalDpi="300" verticalDpi="300" orientation="landscape" paperSize="8" scale="95" r:id="rId3"/>
  <legacyDrawing r:id="rId2"/>
  <oleObjects>
    <oleObject progId="Word.Picture.8" shapeId="13782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pane ySplit="9" topLeftCell="BM24" activePane="bottomLeft" state="frozen"/>
      <selection pane="topLeft" activeCell="G1" sqref="G1"/>
      <selection pane="bottomLeft" activeCell="S20" sqref="S20"/>
    </sheetView>
  </sheetViews>
  <sheetFormatPr defaultColWidth="9.140625" defaultRowHeight="12.75"/>
  <cols>
    <col min="1" max="1" width="11.57421875" style="0" bestFit="1" customWidth="1"/>
    <col min="2" max="2" width="5.28125" style="1" customWidth="1"/>
    <col min="3" max="3" width="9.00390625" style="31" customWidth="1"/>
    <col min="4" max="4" width="3.57421875" style="1" customWidth="1"/>
    <col min="5" max="5" width="8.140625" style="1" customWidth="1"/>
    <col min="6" max="6" width="4.00390625" style="1" customWidth="1"/>
    <col min="7" max="7" width="9.140625" style="1" customWidth="1"/>
    <col min="8" max="8" width="25.57421875" style="0" customWidth="1"/>
    <col min="9" max="9" width="4.140625" style="1" customWidth="1"/>
    <col min="10" max="10" width="22.28125" style="0" customWidth="1"/>
    <col min="11" max="11" width="5.00390625" style="1" customWidth="1"/>
    <col min="12" max="12" width="14.140625" style="0" customWidth="1"/>
    <col min="13" max="13" width="5.00390625" style="0" customWidth="1"/>
    <col min="14" max="14" width="17.57421875" style="0" customWidth="1"/>
    <col min="15" max="15" width="4.140625" style="1" customWidth="1"/>
    <col min="16" max="16" width="25.421875" style="6" customWidth="1"/>
    <col min="17" max="17" width="6.7109375" style="0" customWidth="1"/>
    <col min="18" max="18" width="13.28125" style="0" customWidth="1"/>
  </cols>
  <sheetData>
    <row r="2" ht="12.75">
      <c r="B2" s="5"/>
    </row>
    <row r="3" spans="2:8" ht="12.75">
      <c r="B3" s="5"/>
      <c r="H3" s="1"/>
    </row>
    <row r="4" spans="2:18" s="4" customFormat="1" ht="12.75">
      <c r="B4" s="62" t="s">
        <v>26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/>
    </row>
    <row r="5" spans="12:14" ht="12.75">
      <c r="L5" s="1"/>
      <c r="M5" s="1"/>
      <c r="N5" s="1"/>
    </row>
    <row r="6" spans="2:18" ht="12.75">
      <c r="B6" s="6" t="s">
        <v>155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1"/>
    </row>
    <row r="7" ht="13.5" thickBot="1"/>
    <row r="8" spans="1:18" s="22" customFormat="1" ht="13.5" thickTop="1">
      <c r="A8" s="572" t="s">
        <v>15</v>
      </c>
      <c r="B8" s="573"/>
      <c r="C8" s="574"/>
      <c r="D8" s="18" t="s">
        <v>12</v>
      </c>
      <c r="E8" s="19"/>
      <c r="F8" s="18" t="s">
        <v>11</v>
      </c>
      <c r="G8" s="20"/>
      <c r="H8" s="19"/>
      <c r="I8" s="21" t="s">
        <v>7</v>
      </c>
      <c r="J8" s="19"/>
      <c r="K8" s="575" t="s">
        <v>19</v>
      </c>
      <c r="L8" s="576"/>
      <c r="M8" s="577" t="s">
        <v>18</v>
      </c>
      <c r="N8" s="578"/>
      <c r="O8" s="577" t="s">
        <v>22</v>
      </c>
      <c r="P8" s="578"/>
      <c r="Q8" s="20" t="s">
        <v>20</v>
      </c>
      <c r="R8" s="70" t="s">
        <v>2</v>
      </c>
    </row>
    <row r="9" spans="1:18" s="1" customFormat="1" ht="13.5" thickBot="1">
      <c r="A9" s="7" t="s">
        <v>14</v>
      </c>
      <c r="B9" s="7"/>
      <c r="C9" s="32" t="s">
        <v>10</v>
      </c>
      <c r="D9" s="9" t="s">
        <v>0</v>
      </c>
      <c r="E9" s="10" t="s">
        <v>1</v>
      </c>
      <c r="F9" s="9" t="s">
        <v>0</v>
      </c>
      <c r="G9" s="8" t="s">
        <v>2</v>
      </c>
      <c r="H9" s="10" t="s">
        <v>3</v>
      </c>
      <c r="I9" s="9" t="s">
        <v>0</v>
      </c>
      <c r="J9" s="10" t="s">
        <v>4</v>
      </c>
      <c r="K9" s="9" t="s">
        <v>0</v>
      </c>
      <c r="L9" s="8" t="s">
        <v>8</v>
      </c>
      <c r="M9" s="10"/>
      <c r="N9" s="10"/>
      <c r="O9" s="9" t="s">
        <v>0</v>
      </c>
      <c r="P9" s="11" t="s">
        <v>9</v>
      </c>
      <c r="Q9" s="67"/>
      <c r="R9" s="72"/>
    </row>
    <row r="10" spans="1:18" s="1" customFormat="1" ht="13.5" thickTop="1">
      <c r="A10" s="23"/>
      <c r="B10" s="23">
        <v>1</v>
      </c>
      <c r="C10" s="33"/>
      <c r="D10" s="23"/>
      <c r="E10" s="23"/>
      <c r="F10" s="23">
        <v>1</v>
      </c>
      <c r="G10" s="23"/>
      <c r="H10" s="24"/>
      <c r="I10" s="23"/>
      <c r="J10" s="23"/>
      <c r="K10" s="23"/>
      <c r="L10" s="23"/>
      <c r="M10" s="23"/>
      <c r="N10" s="24"/>
      <c r="O10" s="23"/>
      <c r="P10" s="25"/>
      <c r="Q10" s="68"/>
      <c r="R10" s="71"/>
    </row>
    <row r="11" spans="1:18" ht="12.75">
      <c r="A11" s="50"/>
      <c r="B11" s="48">
        <v>1</v>
      </c>
      <c r="C11" s="49"/>
      <c r="D11" s="42"/>
      <c r="E11" s="45"/>
      <c r="F11" s="42">
        <v>1</v>
      </c>
      <c r="G11" s="42"/>
      <c r="H11" s="59"/>
      <c r="I11" s="42"/>
      <c r="J11" s="59"/>
      <c r="K11" s="42"/>
      <c r="L11" s="63"/>
      <c r="M11" s="63"/>
      <c r="N11" s="43"/>
      <c r="O11" s="42"/>
      <c r="P11" s="44"/>
      <c r="Q11" s="13"/>
      <c r="R11" s="52"/>
    </row>
    <row r="12" spans="1:18" ht="12.75" customHeight="1">
      <c r="A12" s="570"/>
      <c r="B12" s="570">
        <v>1</v>
      </c>
      <c r="C12" s="488"/>
      <c r="D12" s="79"/>
      <c r="E12" s="80"/>
      <c r="F12" s="79">
        <v>1</v>
      </c>
      <c r="G12" s="79"/>
      <c r="H12" s="157"/>
      <c r="I12" s="79"/>
      <c r="J12" s="79"/>
      <c r="K12" s="79"/>
      <c r="L12" s="96"/>
      <c r="M12" s="96"/>
      <c r="N12" s="81"/>
      <c r="O12" s="79"/>
      <c r="P12" s="82"/>
      <c r="Q12" s="494"/>
      <c r="R12" s="494"/>
    </row>
    <row r="13" spans="1:18" ht="12.75" customHeight="1">
      <c r="A13" s="579"/>
      <c r="B13" s="579"/>
      <c r="C13" s="489"/>
      <c r="D13" s="158"/>
      <c r="E13" s="159"/>
      <c r="F13" s="158">
        <v>1</v>
      </c>
      <c r="G13" s="158"/>
      <c r="H13" s="160"/>
      <c r="I13" s="161"/>
      <c r="J13" s="162"/>
      <c r="K13" s="158"/>
      <c r="L13" s="163"/>
      <c r="M13" s="163"/>
      <c r="N13" s="162"/>
      <c r="O13" s="158"/>
      <c r="P13" s="164"/>
      <c r="Q13" s="499"/>
      <c r="R13" s="499"/>
    </row>
    <row r="14" spans="1:18" ht="12.75">
      <c r="A14" s="579"/>
      <c r="B14" s="579"/>
      <c r="C14" s="489"/>
      <c r="D14" s="158"/>
      <c r="E14" s="159"/>
      <c r="F14" s="158">
        <v>1</v>
      </c>
      <c r="G14" s="158"/>
      <c r="H14" s="160"/>
      <c r="I14" s="158"/>
      <c r="J14" s="165"/>
      <c r="K14" s="158"/>
      <c r="L14" s="163"/>
      <c r="M14" s="163"/>
      <c r="N14" s="166"/>
      <c r="O14" s="158"/>
      <c r="P14" s="164"/>
      <c r="Q14" s="499"/>
      <c r="R14" s="499"/>
    </row>
    <row r="15" spans="1:18" ht="12.75" customHeight="1">
      <c r="A15" s="571"/>
      <c r="B15" s="571"/>
      <c r="C15" s="490"/>
      <c r="D15" s="92"/>
      <c r="E15" s="93"/>
      <c r="F15" s="71">
        <v>1</v>
      </c>
      <c r="G15" s="71"/>
      <c r="H15" s="66"/>
      <c r="I15" s="92"/>
      <c r="J15" s="94"/>
      <c r="K15" s="92"/>
      <c r="L15" s="95"/>
      <c r="M15" s="75"/>
      <c r="O15" s="2"/>
      <c r="P15" s="26"/>
      <c r="Q15" s="500"/>
      <c r="R15" s="500"/>
    </row>
    <row r="16" spans="1:18" ht="12.75" customHeight="1">
      <c r="A16" s="48"/>
      <c r="B16" s="48">
        <v>1</v>
      </c>
      <c r="C16" s="49"/>
      <c r="D16" s="12"/>
      <c r="E16" s="13"/>
      <c r="F16" s="71">
        <v>1</v>
      </c>
      <c r="G16" s="71"/>
      <c r="H16" s="77"/>
      <c r="I16" s="12"/>
      <c r="J16" s="14"/>
      <c r="K16" s="12"/>
      <c r="L16" s="46"/>
      <c r="M16" s="46"/>
      <c r="N16" s="14"/>
      <c r="O16" s="64"/>
      <c r="P16" s="65"/>
      <c r="Q16" s="69"/>
      <c r="R16" s="54"/>
    </row>
    <row r="17" spans="1:18" ht="12.75">
      <c r="A17" s="580"/>
      <c r="B17" s="570">
        <v>1</v>
      </c>
      <c r="C17" s="488"/>
      <c r="D17" s="79"/>
      <c r="E17" s="80"/>
      <c r="F17" s="79"/>
      <c r="G17" s="79"/>
      <c r="H17" s="81"/>
      <c r="I17" s="79"/>
      <c r="J17" s="81"/>
      <c r="K17" s="79"/>
      <c r="L17" s="96"/>
      <c r="M17" s="96"/>
      <c r="N17" s="81"/>
      <c r="O17" s="79"/>
      <c r="P17" s="82"/>
      <c r="Q17" s="494"/>
      <c r="R17" s="494"/>
    </row>
    <row r="18" spans="1:18" ht="12.75">
      <c r="A18" s="581"/>
      <c r="B18" s="571"/>
      <c r="C18" s="490"/>
      <c r="D18" s="71"/>
      <c r="E18" s="76"/>
      <c r="F18" s="71"/>
      <c r="G18" s="71"/>
      <c r="H18" s="77"/>
      <c r="I18" s="71"/>
      <c r="J18" s="77"/>
      <c r="K18" s="71"/>
      <c r="L18" s="75"/>
      <c r="M18" s="75"/>
      <c r="N18" s="77"/>
      <c r="O18" s="71"/>
      <c r="P18" s="78"/>
      <c r="Q18" s="500"/>
      <c r="R18" s="500"/>
    </row>
    <row r="19" spans="1:18" ht="12.75" customHeight="1">
      <c r="A19" s="90"/>
      <c r="B19" s="90">
        <v>1</v>
      </c>
      <c r="C19" s="91"/>
      <c r="D19" s="92"/>
      <c r="E19" s="93"/>
      <c r="F19" s="52">
        <v>1</v>
      </c>
      <c r="G19" s="52"/>
      <c r="H19" s="77"/>
      <c r="I19" s="92"/>
      <c r="J19" s="94"/>
      <c r="K19" s="92"/>
      <c r="L19" s="95"/>
      <c r="M19" s="95"/>
      <c r="N19" s="94"/>
      <c r="O19" s="2"/>
      <c r="P19" s="26"/>
      <c r="Q19" s="89"/>
      <c r="R19" s="60"/>
    </row>
    <row r="20" spans="1:18" ht="12.75" customHeight="1">
      <c r="A20" s="570"/>
      <c r="B20" s="570">
        <v>1</v>
      </c>
      <c r="C20" s="488"/>
      <c r="D20" s="12"/>
      <c r="E20" s="13"/>
      <c r="F20" s="12">
        <v>1</v>
      </c>
      <c r="G20" s="12"/>
      <c r="H20" s="14"/>
      <c r="I20" s="12"/>
      <c r="J20" s="14"/>
      <c r="K20" s="12"/>
      <c r="L20" s="46"/>
      <c r="M20" s="46"/>
      <c r="N20" s="14"/>
      <c r="O20" s="12"/>
      <c r="P20" s="111"/>
      <c r="Q20" s="494"/>
      <c r="R20" s="494"/>
    </row>
    <row r="21" spans="1:18" ht="12.75" customHeight="1">
      <c r="A21" s="571"/>
      <c r="B21" s="571"/>
      <c r="C21" s="490"/>
      <c r="D21" s="118"/>
      <c r="E21" s="119"/>
      <c r="F21" s="118">
        <v>1</v>
      </c>
      <c r="G21" s="118"/>
      <c r="H21" s="120"/>
      <c r="I21" s="118"/>
      <c r="J21" s="120"/>
      <c r="K21" s="118"/>
      <c r="L21" s="121"/>
      <c r="M21" s="121"/>
      <c r="N21" s="120"/>
      <c r="O21" s="118"/>
      <c r="P21" s="122"/>
      <c r="Q21" s="500"/>
      <c r="R21" s="500"/>
    </row>
    <row r="22" spans="1:18" ht="12.75" customHeight="1">
      <c r="A22" s="168"/>
      <c r="B22" s="168">
        <v>1</v>
      </c>
      <c r="C22" s="123"/>
      <c r="D22" s="52"/>
      <c r="E22" s="169"/>
      <c r="F22" s="52">
        <v>1</v>
      </c>
      <c r="G22" s="52"/>
      <c r="H22" s="170"/>
      <c r="I22" s="52"/>
      <c r="J22" s="170"/>
      <c r="K22" s="52"/>
      <c r="L22" s="171"/>
      <c r="M22" s="171"/>
      <c r="N22" s="170"/>
      <c r="O22" s="52"/>
      <c r="P22" s="172"/>
      <c r="Q22" s="173"/>
      <c r="R22" s="54"/>
    </row>
    <row r="23" spans="1:18" ht="12.75" customHeight="1" thickBot="1">
      <c r="A23" s="48"/>
      <c r="B23" s="48"/>
      <c r="C23" s="49"/>
      <c r="D23" s="12"/>
      <c r="E23" s="13"/>
      <c r="F23" s="12"/>
      <c r="G23" s="12"/>
      <c r="H23" s="66"/>
      <c r="I23" s="12"/>
      <c r="J23" s="14"/>
      <c r="K23" s="12"/>
      <c r="L23" s="46"/>
      <c r="M23" s="46"/>
      <c r="N23" s="14"/>
      <c r="O23" s="64"/>
      <c r="P23" s="65"/>
      <c r="Q23" s="69"/>
      <c r="R23" s="73"/>
    </row>
    <row r="24" spans="1:18" s="3" customFormat="1" ht="14.25" thickBot="1" thickTop="1">
      <c r="A24" s="56" t="s">
        <v>5</v>
      </c>
      <c r="B24" s="142">
        <f>SUM(B10:B23)</f>
        <v>8</v>
      </c>
      <c r="C24" s="35"/>
      <c r="D24" s="142">
        <f>SUM(D10:D23)</f>
        <v>0</v>
      </c>
      <c r="E24" s="16"/>
      <c r="F24" s="142">
        <f>SUM(F10:F23)</f>
        <v>11</v>
      </c>
      <c r="G24" s="16"/>
      <c r="H24" s="17"/>
      <c r="I24" s="142">
        <f>SUM(I10:I23)</f>
        <v>0</v>
      </c>
      <c r="J24" s="16"/>
      <c r="K24" s="142">
        <f>SUM(K10:K23)</f>
        <v>0</v>
      </c>
      <c r="L24" s="15"/>
      <c r="M24" s="142">
        <f>SUM(M10:M23)</f>
        <v>0</v>
      </c>
      <c r="N24" s="15"/>
      <c r="O24" s="142">
        <f>SUM(O10:O23)</f>
        <v>0</v>
      </c>
      <c r="P24" s="27"/>
      <c r="Q24" s="53"/>
      <c r="R24" s="74"/>
    </row>
    <row r="25" ht="14.25" thickBot="1" thickTop="1"/>
    <row r="26" spans="1:22" s="30" customFormat="1" ht="28.5" customHeight="1" thickBot="1">
      <c r="A26" s="28" t="s">
        <v>16</v>
      </c>
      <c r="B26" s="28"/>
      <c r="C26" s="36"/>
      <c r="D26" s="29"/>
      <c r="E26" s="29"/>
      <c r="F26" s="29"/>
      <c r="G26" s="29"/>
      <c r="H26" s="37"/>
      <c r="I26" s="29"/>
      <c r="J26" s="55">
        <f>SUM(D24:Q24)</f>
        <v>11</v>
      </c>
      <c r="K26" s="57"/>
      <c r="L26" s="51"/>
      <c r="M26" s="51"/>
      <c r="N26" s="51"/>
      <c r="O26" s="57"/>
      <c r="P26" s="58"/>
      <c r="Q26" s="51"/>
      <c r="R26" s="51"/>
      <c r="S26" s="51"/>
      <c r="T26" s="51"/>
      <c r="U26" s="51"/>
      <c r="V26" s="51"/>
    </row>
    <row r="32" spans="2:16" s="40" customFormat="1" ht="12.75">
      <c r="B32" s="39"/>
      <c r="C32" s="34"/>
      <c r="D32" s="39"/>
      <c r="E32" s="39"/>
      <c r="F32" s="39"/>
      <c r="G32" s="39"/>
      <c r="I32" s="39"/>
      <c r="K32" s="39"/>
      <c r="O32" s="39"/>
      <c r="P32" s="41"/>
    </row>
  </sheetData>
  <mergeCells count="19">
    <mergeCell ref="A12:A15"/>
    <mergeCell ref="B12:B15"/>
    <mergeCell ref="C12:C15"/>
    <mergeCell ref="A17:A18"/>
    <mergeCell ref="A8:C8"/>
    <mergeCell ref="K8:L8"/>
    <mergeCell ref="M8:N8"/>
    <mergeCell ref="O8:P8"/>
    <mergeCell ref="A20:A21"/>
    <mergeCell ref="Q20:Q21"/>
    <mergeCell ref="R17:R18"/>
    <mergeCell ref="B17:B18"/>
    <mergeCell ref="C17:C18"/>
    <mergeCell ref="Q17:Q18"/>
    <mergeCell ref="Q12:Q15"/>
    <mergeCell ref="R12:R15"/>
    <mergeCell ref="C20:C21"/>
    <mergeCell ref="B20:B21"/>
    <mergeCell ref="R20:R21"/>
  </mergeCells>
  <printOptions/>
  <pageMargins left="0.3937007874015748" right="0" top="0.1968503937007874" bottom="0.1968503937007874" header="0.32" footer="0.1968503937007874"/>
  <pageSetup horizontalDpi="300" verticalDpi="300" orientation="landscape" paperSize="8" scale="95" r:id="rId3"/>
  <headerFooter alignWithMargins="0">
    <oddHeader>&amp;R&amp;D   &amp;T    &amp;P</oddHeader>
    <oddFooter>&amp;R&amp;P</oddFooter>
  </headerFooter>
  <rowBreaks count="1" manualBreakCount="1">
    <brk id="26" max="255" man="1"/>
  </rowBreaks>
  <legacyDrawing r:id="rId2"/>
  <oleObjects>
    <oleObject progId="Word.Picture.8" shapeId="12889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GGomedi</cp:lastModifiedBy>
  <cp:lastPrinted>2006-01-10T08:22:54Z</cp:lastPrinted>
  <dcterms:created xsi:type="dcterms:W3CDTF">2001-07-20T09:59:15Z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